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55" windowHeight="10275" activeTab="1"/>
  </bookViews>
  <sheets>
    <sheet name="附件7" sheetId="6" r:id="rId1"/>
    <sheet name="七分场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<sst xmlns="http://schemas.openxmlformats.org/spreadsheetml/2006/main" count="1325" uniqueCount="827">
  <si>
    <r>
      <rPr>
        <sz val="16"/>
        <color rgb="FF000000"/>
        <rFont val="方正黑体简体"/>
        <charset val="134"/>
      </rPr>
      <t>附件</t>
    </r>
    <r>
      <rPr>
        <sz val="16"/>
        <color rgb="FF000000"/>
        <rFont val="Times New Roman"/>
        <charset val="134"/>
      </rPr>
      <t>7</t>
    </r>
  </si>
  <si>
    <r>
      <rPr>
        <b/>
        <sz val="18"/>
        <color rgb="FF000000"/>
        <rFont val="宋体"/>
        <charset val="134"/>
      </rPr>
      <t>科左中旗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年耕地轮作项目</t>
    </r>
    <r>
      <rPr>
        <sz val="18"/>
        <color rgb="FF000000"/>
        <rFont val="方正小标宋简体"/>
        <charset val="134"/>
      </rPr>
      <t>乡镇汇总表</t>
    </r>
  </si>
  <si>
    <r>
      <rPr>
        <b/>
        <sz val="12"/>
        <color rgb="FF404040"/>
        <rFont val="FangSong_GB2312"/>
        <charset val="134"/>
      </rPr>
      <t>苏木乡镇（场）（公章 ）：</t>
    </r>
    <r>
      <rPr>
        <sz val="12"/>
        <color rgb="FF404040"/>
        <rFont val="FangSong_GB2312"/>
        <charset val="134"/>
      </rPr>
      <t xml:space="preserve">                     </t>
    </r>
    <r>
      <rPr>
        <b/>
        <sz val="12"/>
        <color rgb="FF404040"/>
        <rFont val="FangSong_GB2312"/>
        <charset val="134"/>
      </rPr>
      <t xml:space="preserve">                    2025年</t>
    </r>
    <r>
      <rPr>
        <sz val="12"/>
        <color rgb="FF404040"/>
        <rFont val="FangSong_GB2312"/>
        <charset val="134"/>
      </rPr>
      <t>12</t>
    </r>
    <r>
      <rPr>
        <b/>
        <sz val="12"/>
        <color rgb="FF404040"/>
        <rFont val="FangSong_GB2312"/>
        <charset val="134"/>
      </rPr>
      <t>月</t>
    </r>
    <r>
      <rPr>
        <sz val="12"/>
        <color rgb="FF404040"/>
        <rFont val="FangSong_GB2312"/>
        <charset val="134"/>
      </rPr>
      <t>13</t>
    </r>
    <r>
      <rPr>
        <b/>
        <sz val="12"/>
        <color rgb="FF404040"/>
        <rFont val="FangSong_GB2312"/>
        <charset val="134"/>
      </rPr>
      <t>日</t>
    </r>
  </si>
  <si>
    <t>序号</t>
  </si>
  <si>
    <t>村（嘎查）名</t>
  </si>
  <si>
    <t>补贴户数</t>
  </si>
  <si>
    <t>主要轮作模式</t>
  </si>
  <si>
    <t>补贴面积（亩）</t>
  </si>
  <si>
    <t>补贴金额（元）</t>
  </si>
  <si>
    <t>补贴标准（元/亩）</t>
  </si>
  <si>
    <t>联系人</t>
  </si>
  <si>
    <t>联系方式</t>
  </si>
  <si>
    <t>七分场</t>
  </si>
  <si>
    <t>大豆</t>
  </si>
  <si>
    <t>付呼吉乐吐</t>
  </si>
  <si>
    <t>合计</t>
  </si>
  <si>
    <r>
      <rPr>
        <b/>
        <sz val="12"/>
        <color rgb="FF404040"/>
        <rFont val="FangSong_GB2312"/>
        <charset val="134"/>
      </rPr>
      <t>填表人：</t>
    </r>
    <r>
      <rPr>
        <sz val="12"/>
        <color rgb="FF404040"/>
        <rFont val="FangSong_GB2312"/>
        <charset val="134"/>
      </rPr>
      <t xml:space="preserve">                                 </t>
    </r>
    <r>
      <rPr>
        <b/>
        <sz val="12"/>
        <color rgb="FF404040"/>
        <rFont val="FangSong_GB2312"/>
        <charset val="134"/>
      </rPr>
      <t xml:space="preserve">   镇场主要领导签字：</t>
    </r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</si>
  <si>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4</t>
    </r>
  </si>
  <si>
    <r>
      <rPr>
        <b/>
        <sz val="20"/>
        <color rgb="FF000000"/>
        <rFont val="仿宋"/>
        <charset val="134"/>
      </rPr>
      <t>科左中旗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仿宋"/>
        <charset val="134"/>
      </rPr>
      <t>年耕地轮作申报公示表</t>
    </r>
  </si>
  <si>
    <r>
      <t>白音塔拉农场苏木乡镇（场）（公章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）</t>
    </r>
    <r>
      <rPr>
        <u/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七分场</t>
    </r>
    <r>
      <rPr>
        <u/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嘎查（村）（公章）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    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       </t>
    </r>
    <r>
      <rPr>
        <sz val="12"/>
        <color rgb="FF000000"/>
        <rFont val="宋体"/>
        <charset val="134"/>
      </rPr>
      <t>日</t>
    </r>
  </si>
  <si>
    <t>轮作主体姓名</t>
  </si>
  <si>
    <t>身份证号</t>
  </si>
  <si>
    <t>银行账号</t>
  </si>
  <si>
    <r>
      <rPr>
        <sz val="11"/>
        <color rgb="FF000000"/>
        <rFont val="黑体"/>
        <charset val="134"/>
      </rPr>
      <t>是否一卡通</t>
    </r>
    <r>
      <rPr>
        <sz val="11"/>
        <color rgb="FF000000"/>
        <rFont val="黑体"/>
        <charset val="134"/>
      </rPr>
      <t>账</t>
    </r>
    <r>
      <rPr>
        <sz val="11"/>
        <color rgb="FF000000"/>
        <rFont val="黑体"/>
        <charset val="134"/>
      </rPr>
      <t>号</t>
    </r>
  </si>
  <si>
    <t>种植作物（2023年）</t>
  </si>
  <si>
    <t>上茬作物（2024年）</t>
  </si>
  <si>
    <t>下茬作物（2025年）</t>
  </si>
  <si>
    <t>轮作面积（亩）</t>
  </si>
  <si>
    <t>地块四至</t>
  </si>
  <si>
    <t>联系电话</t>
  </si>
  <si>
    <t>轮作主体签字</t>
  </si>
  <si>
    <t>东</t>
  </si>
  <si>
    <t>西</t>
  </si>
  <si>
    <t>南</t>
  </si>
  <si>
    <t>北</t>
  </si>
  <si>
    <t>王波</t>
  </si>
  <si>
    <t>152322197410101156</t>
  </si>
  <si>
    <t>6217370140302881370</t>
  </si>
  <si>
    <t>是</t>
  </si>
  <si>
    <t>玉米</t>
  </si>
  <si>
    <t>经度：123.381018</t>
  </si>
  <si>
    <t>经度：123.381220</t>
  </si>
  <si>
    <t>经度：123.380890</t>
  </si>
  <si>
    <t>经度：123.382214</t>
  </si>
  <si>
    <t>纬度：43.619703</t>
  </si>
  <si>
    <t>纬度：43.619686</t>
  </si>
  <si>
    <t>纬度：43.621543</t>
  </si>
  <si>
    <t>纬度：43.618015</t>
  </si>
  <si>
    <t>吴国荣</t>
  </si>
  <si>
    <t>152322197707074419</t>
  </si>
  <si>
    <t>6217370140302881750</t>
  </si>
  <si>
    <t>经度：123.36029</t>
  </si>
  <si>
    <t>经度：123.356658</t>
  </si>
  <si>
    <t>经度：123.360076</t>
  </si>
  <si>
    <t>经度：123.356607</t>
  </si>
  <si>
    <t>纬度：43.628344</t>
  </si>
  <si>
    <t>纬度：43.629803</t>
  </si>
  <si>
    <t>纬度：43.628278</t>
  </si>
  <si>
    <t>纬度：43.630003</t>
  </si>
  <si>
    <t>关青格乐</t>
  </si>
  <si>
    <t>152322197611114439</t>
  </si>
  <si>
    <t>6217370140302880588</t>
  </si>
  <si>
    <t>经度：123.3794</t>
  </si>
  <si>
    <t>经度：123.3763</t>
  </si>
  <si>
    <t>经度：123.3795</t>
  </si>
  <si>
    <t>经度：123.3766</t>
  </si>
  <si>
    <t>纬度：43.6276</t>
  </si>
  <si>
    <t>纬度：43.6250</t>
  </si>
  <si>
    <t>纬度：43.6275</t>
  </si>
  <si>
    <t>白吉日格拉</t>
  </si>
  <si>
    <t>152322196510244416</t>
  </si>
  <si>
    <t>6217370140304791403</t>
  </si>
  <si>
    <t>经度：123.364847</t>
  </si>
  <si>
    <t>经度：123.364163</t>
  </si>
  <si>
    <t>经度：123.364685</t>
  </si>
  <si>
    <t>经度：123.364023</t>
  </si>
  <si>
    <t>纬度：43.627074</t>
  </si>
  <si>
    <t>纬度：43.627335</t>
  </si>
  <si>
    <t>纬度：43.623226</t>
  </si>
  <si>
    <t>纬度：43.627002</t>
  </si>
  <si>
    <t>经度：123.381254</t>
  </si>
  <si>
    <t>经度：123.382424</t>
  </si>
  <si>
    <t>经度：123.381320</t>
  </si>
  <si>
    <t>经度：123.382365</t>
  </si>
  <si>
    <t>纬度：43.619825</t>
  </si>
  <si>
    <t>纬度：43.617942</t>
  </si>
  <si>
    <t>纬度：43.619738</t>
  </si>
  <si>
    <t>纬度：43.617889</t>
  </si>
  <si>
    <t>崔玉柱</t>
  </si>
  <si>
    <t>152322196802164418</t>
  </si>
  <si>
    <t>6217971910008334947</t>
  </si>
  <si>
    <t>经度：123.381761</t>
  </si>
  <si>
    <t>经度：123.381308</t>
  </si>
  <si>
    <t>经度：123.381501</t>
  </si>
  <si>
    <t>经度：123.380601</t>
  </si>
  <si>
    <t>纬度：43.619751</t>
  </si>
  <si>
    <t>纬度：43.620577</t>
  </si>
  <si>
    <t>纬度：43.619867</t>
  </si>
  <si>
    <t>纬度：43.622197</t>
  </si>
  <si>
    <t>魏国红</t>
  </si>
  <si>
    <t>152322197109274410</t>
  </si>
  <si>
    <t>6217370140302881628</t>
  </si>
  <si>
    <t>经度：123.382947</t>
  </si>
  <si>
    <t>经度：123.382700</t>
  </si>
  <si>
    <t>经度：123.383849</t>
  </si>
  <si>
    <t>经度：123.382565</t>
  </si>
  <si>
    <t>纬度：43.617661</t>
  </si>
  <si>
    <t>纬度：43.617595</t>
  </si>
  <si>
    <t>纬度：43.617005</t>
  </si>
  <si>
    <t>纬度：43.617734</t>
  </si>
  <si>
    <t>张宝音吐</t>
  </si>
  <si>
    <t>152322198808054411</t>
  </si>
  <si>
    <t>6217370140302882071</t>
  </si>
  <si>
    <t>经度：123º22’17”</t>
  </si>
  <si>
    <t>经度：123º22’13”</t>
  </si>
  <si>
    <t>经度：123º22’16”</t>
  </si>
  <si>
    <t>纬度：43º37’49”</t>
  </si>
  <si>
    <t>纬度：43º37’45”</t>
  </si>
  <si>
    <t>张春平</t>
  </si>
  <si>
    <t>152322197409044414</t>
  </si>
  <si>
    <t>6217370140302882105</t>
  </si>
  <si>
    <t>经度：123.353770</t>
  </si>
  <si>
    <t>经度：123.356458</t>
  </si>
  <si>
    <t>经度：123.356528</t>
  </si>
  <si>
    <t>经度：123.353728</t>
  </si>
  <si>
    <t>纬度：43.630733</t>
  </si>
  <si>
    <t>纬度：43.629531</t>
  </si>
  <si>
    <t>纬度：43.629658</t>
  </si>
  <si>
    <t>纬度：43.630661</t>
  </si>
  <si>
    <t>张永胜</t>
  </si>
  <si>
    <t>152322198212304416</t>
  </si>
  <si>
    <t>6217370140301178539</t>
  </si>
  <si>
    <t>经度：123.353798</t>
  </si>
  <si>
    <t>经度：123.356600</t>
  </si>
  <si>
    <t>经度：123.356599</t>
  </si>
  <si>
    <t>经度：123.353802</t>
  </si>
  <si>
    <t>纬度：43.630983</t>
  </si>
  <si>
    <t>纬度：43.629889</t>
  </si>
  <si>
    <t>纬度：43.629867</t>
  </si>
  <si>
    <t>纬度：43.630946</t>
  </si>
  <si>
    <t>牛套吐格</t>
  </si>
  <si>
    <t>15232219721018441X</t>
  </si>
  <si>
    <t>6217370140302881214</t>
  </si>
  <si>
    <t>经度：123.359565</t>
  </si>
  <si>
    <t>经度：123.357460</t>
  </si>
  <si>
    <t>经度：123.357464</t>
  </si>
  <si>
    <t>经度：123.356536</t>
  </si>
  <si>
    <t>纬度：43.628103</t>
  </si>
  <si>
    <t>纬度：43.629038</t>
  </si>
  <si>
    <t>纬度：43.629088</t>
  </si>
  <si>
    <t>纬度：43.629443</t>
  </si>
  <si>
    <t>吴春香</t>
  </si>
  <si>
    <t>152322197911114449</t>
  </si>
  <si>
    <t>6217370140302881727</t>
  </si>
  <si>
    <t>经度：123.356582</t>
  </si>
  <si>
    <t>经度：123.360387</t>
  </si>
  <si>
    <t>经度：123.356580</t>
  </si>
  <si>
    <t>经度：123.356590</t>
  </si>
  <si>
    <t>纬度：43.630079</t>
  </si>
  <si>
    <t>纬度：43.628438</t>
  </si>
  <si>
    <t>纬度：43.630032</t>
  </si>
  <si>
    <t>纬度：43.630008</t>
  </si>
  <si>
    <t>白布和</t>
  </si>
  <si>
    <t>152322196604124415</t>
  </si>
  <si>
    <t>6217370140302879291</t>
  </si>
  <si>
    <t>经度：123.339277</t>
  </si>
  <si>
    <t>经度：123.337232</t>
  </si>
  <si>
    <t>经度：123.338176</t>
  </si>
  <si>
    <t>经度：123.338609</t>
  </si>
  <si>
    <t>纬度：43.628762</t>
  </si>
  <si>
    <t>纬度：43.627158</t>
  </si>
  <si>
    <t>纬度：43.627568</t>
  </si>
  <si>
    <t>纬度：43.628450</t>
  </si>
  <si>
    <t>包建国</t>
  </si>
  <si>
    <t>152322197708254411</t>
  </si>
  <si>
    <t>6217370140301177481</t>
  </si>
  <si>
    <t>经度：123.380660</t>
  </si>
  <si>
    <t>经度：123.380463</t>
  </si>
  <si>
    <t>经度：123.380686</t>
  </si>
  <si>
    <t>经度：123.380854</t>
  </si>
  <si>
    <t>纬度：43.620922</t>
  </si>
  <si>
    <t>纬度：43.620854</t>
  </si>
  <si>
    <t>纬度：43.618909</t>
  </si>
  <si>
    <t>纬度：43.618895</t>
  </si>
  <si>
    <t>吴泉</t>
  </si>
  <si>
    <t>125322196512144419</t>
  </si>
  <si>
    <t>6217370140302881867</t>
  </si>
  <si>
    <t>经度：123.356597</t>
  </si>
  <si>
    <t>经度：123.357363</t>
  </si>
  <si>
    <t>经度：123.359692</t>
  </si>
  <si>
    <t>经度：123.356555</t>
  </si>
  <si>
    <t>纬度：43.629498</t>
  </si>
  <si>
    <t>纬度：43.629143</t>
  </si>
  <si>
    <t>纬度：43.628142</t>
  </si>
  <si>
    <t>纬度：43.629490</t>
  </si>
  <si>
    <t>经度：123.322837</t>
  </si>
  <si>
    <t>经度：123.322456</t>
  </si>
  <si>
    <t>经度：123.323508</t>
  </si>
  <si>
    <t>经度：123.32220</t>
  </si>
  <si>
    <t>纬度：43.602573</t>
  </si>
  <si>
    <t>纬度：43.601980</t>
  </si>
  <si>
    <t>纬度：43.601802</t>
  </si>
  <si>
    <t>纬度：43.602565</t>
  </si>
  <si>
    <t>吴海泉</t>
  </si>
  <si>
    <t>152322196803214413</t>
  </si>
  <si>
    <t>6217370140303651616</t>
  </si>
  <si>
    <t>经度：123º20’14”</t>
  </si>
  <si>
    <t>经度：123º20’27”</t>
  </si>
  <si>
    <t>经度：123º20’20”</t>
  </si>
  <si>
    <t>经度：123º20’21”</t>
  </si>
  <si>
    <t>纬度：43º36’34”</t>
  </si>
  <si>
    <t>纬度：43º36’39”</t>
  </si>
  <si>
    <t>纬度：43º36’37”</t>
  </si>
  <si>
    <t>纬度：43º36’36”</t>
  </si>
  <si>
    <t>经度：123º20’17”</t>
  </si>
  <si>
    <t>经度：123º20’13”</t>
  </si>
  <si>
    <t>经度：123º20’15”</t>
  </si>
  <si>
    <t>纬度：43º36’33”</t>
  </si>
  <si>
    <t>纬度：43º36’32”</t>
  </si>
  <si>
    <t>纬度：43º36’31”</t>
  </si>
  <si>
    <t>包额敦昌</t>
  </si>
  <si>
    <t>152322197608114411</t>
  </si>
  <si>
    <t>6217370140302879739</t>
  </si>
  <si>
    <t>经度：123.3625</t>
  </si>
  <si>
    <t>经度：123.3922</t>
  </si>
  <si>
    <t>纬度：43.6258</t>
  </si>
  <si>
    <t>43.6258纬度：</t>
  </si>
  <si>
    <t>纬度：43.6356</t>
  </si>
  <si>
    <t>包结所</t>
  </si>
  <si>
    <t>152322195705074440</t>
  </si>
  <si>
    <t>6217370140301866372</t>
  </si>
  <si>
    <t>经度：123.356459</t>
  </si>
  <si>
    <t>经度：123.353801</t>
  </si>
  <si>
    <t>经度：123.356391</t>
  </si>
  <si>
    <t>经度：123.354038</t>
  </si>
  <si>
    <t>纬度：43.629571</t>
  </si>
  <si>
    <t>纬度：43.630317</t>
  </si>
  <si>
    <t>纬度：43.629314</t>
  </si>
  <si>
    <t>纬度：43.630549</t>
  </si>
  <si>
    <t>白凤娥</t>
  </si>
  <si>
    <t>152322198504174422</t>
  </si>
  <si>
    <t>6217370140303651178</t>
  </si>
  <si>
    <t>经度：123.356676</t>
  </si>
  <si>
    <t>经度：123.356694</t>
  </si>
  <si>
    <t>经度：123.359935</t>
  </si>
  <si>
    <t>经度：123.356573</t>
  </si>
  <si>
    <t>纬度：43.629560</t>
  </si>
  <si>
    <t>纬度：43.929506</t>
  </si>
  <si>
    <t>纬度：43.628157</t>
  </si>
  <si>
    <t>鲍海军</t>
  </si>
  <si>
    <t xml:space="preserve">15232219700315113X
</t>
  </si>
  <si>
    <t>6217370140300146487</t>
  </si>
  <si>
    <t>经度：123.356557</t>
  </si>
  <si>
    <t>经度：123.356521</t>
  </si>
  <si>
    <t>经度：123.358556</t>
  </si>
  <si>
    <t>经度：123.356341</t>
  </si>
  <si>
    <t>纬度：43.629023</t>
  </si>
  <si>
    <t>纬度：43.628879</t>
  </si>
  <si>
    <t>纬度：43.627926</t>
  </si>
  <si>
    <t>纬度：43.629052</t>
  </si>
  <si>
    <t>白志强</t>
  </si>
  <si>
    <t>152322198002204417</t>
  </si>
  <si>
    <t>6217370140304791429</t>
  </si>
  <si>
    <t>经度：123.385347</t>
  </si>
  <si>
    <t>经度：123.383374</t>
  </si>
  <si>
    <t>经度：123.385582</t>
  </si>
  <si>
    <t>经度：123.383202</t>
  </si>
  <si>
    <t>纬度：43.613332</t>
  </si>
  <si>
    <t>纬度：43.617106</t>
  </si>
  <si>
    <t>纬度：43.613138</t>
  </si>
  <si>
    <t>纬度：43.617079</t>
  </si>
  <si>
    <t>经度：123.366522</t>
  </si>
  <si>
    <t>经度：123.365104</t>
  </si>
  <si>
    <t>经度：123.366476</t>
  </si>
  <si>
    <t>经度：123.365328</t>
  </si>
  <si>
    <t>纬度：43.627355</t>
  </si>
  <si>
    <t>纬度：43.625880</t>
  </si>
  <si>
    <t>纬度：43.626629</t>
  </si>
  <si>
    <t>纬度：43.627081</t>
  </si>
  <si>
    <t>魏光</t>
  </si>
  <si>
    <t>152322198301304418</t>
  </si>
  <si>
    <t>6217370140301178265</t>
  </si>
  <si>
    <t>经度：123.383889</t>
  </si>
  <si>
    <t>经度：123.385833</t>
  </si>
  <si>
    <t>经度：123.383611</t>
  </si>
  <si>
    <t>纬度：43.616667</t>
  </si>
  <si>
    <t>纬度：43.613056</t>
  </si>
  <si>
    <t>纬度：43.613333</t>
  </si>
  <si>
    <t>纬度：43.616944</t>
  </si>
  <si>
    <t>张玉青</t>
  </si>
  <si>
    <t>152322196808304418</t>
  </si>
  <si>
    <t>6217370140304524317</t>
  </si>
  <si>
    <t>经度：123.333238</t>
  </si>
  <si>
    <t>经度：123.33316</t>
  </si>
  <si>
    <t>经度：123.333384</t>
  </si>
  <si>
    <t>经度：123.332169</t>
  </si>
  <si>
    <t>纬度：43.597144</t>
  </si>
  <si>
    <t>纬度：43.597286</t>
  </si>
  <si>
    <t>纬度：43.597363</t>
  </si>
  <si>
    <t>纬度：43.596598</t>
  </si>
  <si>
    <t>白那顺勿日塔</t>
  </si>
  <si>
    <t>152322197209144437</t>
  </si>
  <si>
    <t>6217370140302879465</t>
  </si>
  <si>
    <t>经度：123º22’19”</t>
  </si>
  <si>
    <t>经度：123º22’14”</t>
  </si>
  <si>
    <t>经度：123º22’18”</t>
  </si>
  <si>
    <t>经度：123º22’12”</t>
  </si>
  <si>
    <t>纬度：43º37’50”</t>
  </si>
  <si>
    <t>纬度：43º37’57”</t>
  </si>
  <si>
    <t>包铁军</t>
  </si>
  <si>
    <t>152322197501014410</t>
  </si>
  <si>
    <t>6217370140303651244</t>
  </si>
  <si>
    <t>经度：123.356560</t>
  </si>
  <si>
    <t>经度：123.359740</t>
  </si>
  <si>
    <t>经度：123.359763</t>
  </si>
  <si>
    <t>经度：123.356525</t>
  </si>
  <si>
    <t>纬度：43.629409</t>
  </si>
  <si>
    <t>纬度：43.628095</t>
  </si>
  <si>
    <t>纬度：43.628111</t>
  </si>
  <si>
    <t>纬度：43.629406</t>
  </si>
  <si>
    <t>包永强</t>
  </si>
  <si>
    <t>152322198708214414</t>
  </si>
  <si>
    <t>6217370140302880141</t>
  </si>
  <si>
    <t>经度：123.374047</t>
  </si>
  <si>
    <t>经度：123.373823</t>
  </si>
  <si>
    <t>经度：123.374128</t>
  </si>
  <si>
    <t>经度：123.373804</t>
  </si>
  <si>
    <t>纬度：43.605268</t>
  </si>
  <si>
    <t>纬度：43.601082</t>
  </si>
  <si>
    <t>纬度：43.605177</t>
  </si>
  <si>
    <t>纬度：43.601225</t>
  </si>
  <si>
    <t>经度：123.375520</t>
  </si>
  <si>
    <t>经度：123.375398</t>
  </si>
  <si>
    <t>经度：123.375786</t>
  </si>
  <si>
    <t>经度：123.374980</t>
  </si>
  <si>
    <t>纬度：43.600649</t>
  </si>
  <si>
    <t>纬度：43.601376</t>
  </si>
  <si>
    <t>纬度：43.600931</t>
  </si>
  <si>
    <t>纬度：43.601257</t>
  </si>
  <si>
    <t>关乌力吉吐</t>
  </si>
  <si>
    <t>152322196907294411</t>
  </si>
  <si>
    <t>6217370140302880620</t>
  </si>
  <si>
    <t>经度：123.368533</t>
  </si>
  <si>
    <t>经度：123.367977</t>
  </si>
  <si>
    <t>经度：123.367989</t>
  </si>
  <si>
    <t>经度：123.368537</t>
  </si>
  <si>
    <t>纬度：43.624825</t>
  </si>
  <si>
    <t>纬度：43.624457</t>
  </si>
  <si>
    <t>纬度：43.624394</t>
  </si>
  <si>
    <t>纬度：43.624950</t>
  </si>
  <si>
    <t>齐小龙</t>
  </si>
  <si>
    <t>152322198210124411</t>
  </si>
  <si>
    <t>6217370140301178018</t>
  </si>
  <si>
    <t>经度：123.359855</t>
  </si>
  <si>
    <t>经度：123.359836</t>
  </si>
  <si>
    <t>经度：123.356423</t>
  </si>
  <si>
    <t>纬度：43.629439</t>
  </si>
  <si>
    <t>纬度：43.628041</t>
  </si>
  <si>
    <t>纬度：43.628008</t>
  </si>
  <si>
    <t>纬度：43.629299</t>
  </si>
  <si>
    <t>白五十三</t>
  </si>
  <si>
    <t>152322195802234418</t>
  </si>
  <si>
    <t>6217370140304023708</t>
  </si>
  <si>
    <t>经度：123.391441</t>
  </si>
  <si>
    <t>经度：123.391500</t>
  </si>
  <si>
    <t>经度：123.391756</t>
  </si>
  <si>
    <t>经度：123.391638</t>
  </si>
  <si>
    <t>纬度：43.624725</t>
  </si>
  <si>
    <t>纬度：43.624773</t>
  </si>
  <si>
    <t>纬度：43.624592</t>
  </si>
  <si>
    <t>纬度：43.624534</t>
  </si>
  <si>
    <t>经度：123.368087</t>
  </si>
  <si>
    <t>经度：123.368174</t>
  </si>
  <si>
    <t>经度：123.368204</t>
  </si>
  <si>
    <t>经度：123.368045</t>
  </si>
  <si>
    <t>纬度：43.623244</t>
  </si>
  <si>
    <t>纬度：43.623212</t>
  </si>
  <si>
    <t>纬度：43.623012</t>
  </si>
  <si>
    <t>关浩斯巴尔</t>
  </si>
  <si>
    <t>152322198105131134</t>
  </si>
  <si>
    <t>6217370140301177705</t>
  </si>
  <si>
    <t>经度：123º22’49”</t>
  </si>
  <si>
    <t>经度：123º22’48”</t>
  </si>
  <si>
    <t>纬度：43º37’12”</t>
  </si>
  <si>
    <t>纬度：43º37’10”</t>
  </si>
  <si>
    <t>纬度：43º37’13”</t>
  </si>
  <si>
    <t>包治国</t>
  </si>
  <si>
    <t>152322197703104414</t>
  </si>
  <si>
    <t>6217370140301177564</t>
  </si>
  <si>
    <t>吴成</t>
  </si>
  <si>
    <t>152322196209144416</t>
  </si>
  <si>
    <t>6217370140302881719</t>
  </si>
  <si>
    <t>经度：123.371595</t>
  </si>
  <si>
    <t>经度：123.390996</t>
  </si>
  <si>
    <t>经度：123.391013</t>
  </si>
  <si>
    <t>经度：123.384944</t>
  </si>
  <si>
    <t>纬度：43.654359</t>
  </si>
  <si>
    <t>纬度：43.639895</t>
  </si>
  <si>
    <t>纬度：43.640012</t>
  </si>
  <si>
    <t>纬度：43.635425</t>
  </si>
  <si>
    <t>贺万民</t>
  </si>
  <si>
    <t>152322196405044412</t>
  </si>
  <si>
    <t>6217370140303651376</t>
  </si>
  <si>
    <t>经度：123.372119</t>
  </si>
  <si>
    <t>经度：123.371708</t>
  </si>
  <si>
    <t>经度：123.372338</t>
  </si>
  <si>
    <t>经度：123.371860</t>
  </si>
  <si>
    <t>纬度：43.628503</t>
  </si>
  <si>
    <t>纬度：43.628250</t>
  </si>
  <si>
    <t>纬度：43.627553</t>
  </si>
  <si>
    <t>纬度：43.627530</t>
  </si>
  <si>
    <t>经度：123.356574</t>
  </si>
  <si>
    <t>经度：123.356581</t>
  </si>
  <si>
    <t>经度：123.360485</t>
  </si>
  <si>
    <t>经度：123.360440</t>
  </si>
  <si>
    <t>纬度：43.630124</t>
  </si>
  <si>
    <t>纬度：43.630068</t>
  </si>
  <si>
    <t>纬度：43.628419</t>
  </si>
  <si>
    <t>纬度：43.628400</t>
  </si>
  <si>
    <t>经度：123.356298</t>
  </si>
  <si>
    <t>经度：123.354224</t>
  </si>
  <si>
    <t>经度：123.356168</t>
  </si>
  <si>
    <t>经度：123.353974</t>
  </si>
  <si>
    <t>纬度：43.629072</t>
  </si>
  <si>
    <t>纬度：43.629766</t>
  </si>
  <si>
    <t>纬度：43.628824</t>
  </si>
  <si>
    <t>纬度：43.630167</t>
  </si>
  <si>
    <t>韩伟光</t>
  </si>
  <si>
    <t>150521197812021119</t>
  </si>
  <si>
    <t>6217370140304791833</t>
  </si>
  <si>
    <t>经度：123º22’53”</t>
  </si>
  <si>
    <t>经度：123º22’58”</t>
  </si>
  <si>
    <t>经度：123º22’59”</t>
  </si>
  <si>
    <t>经度：123º22’52”</t>
  </si>
  <si>
    <t>纬度：43º37’2”</t>
  </si>
  <si>
    <t>纬度：43º37’11”</t>
  </si>
  <si>
    <t>经度：123º22’54”</t>
  </si>
  <si>
    <t>经度：123º22’51”</t>
  </si>
  <si>
    <t>纬度：43º37’18”</t>
  </si>
  <si>
    <t>纬度：43º37’21”</t>
  </si>
  <si>
    <t>纬度：43º37’17”</t>
  </si>
  <si>
    <t>纬度：43º37’20”</t>
  </si>
  <si>
    <t>包景福</t>
  </si>
  <si>
    <t>152322198406174410</t>
  </si>
  <si>
    <t>6217370140302879846</t>
  </si>
  <si>
    <t>经度：123.359902</t>
  </si>
  <si>
    <t>经度：123.360028</t>
  </si>
  <si>
    <t>经度：123.356545</t>
  </si>
  <si>
    <t>纬度：43.629781</t>
  </si>
  <si>
    <t>纬度：43.628211</t>
  </si>
  <si>
    <t>纬度：43.628264</t>
  </si>
  <si>
    <t>纬度：43.629590</t>
  </si>
  <si>
    <t>张福春</t>
  </si>
  <si>
    <t>15232219750302441X</t>
  </si>
  <si>
    <t>2617370140302882170</t>
  </si>
  <si>
    <t>经度：123.356565</t>
  </si>
  <si>
    <t>经度：123.353757</t>
  </si>
  <si>
    <t>经度：123.356506</t>
  </si>
  <si>
    <t>经度：123.353808</t>
  </si>
  <si>
    <t>纬度：43.629797</t>
  </si>
  <si>
    <t>纬度：43.630734</t>
  </si>
  <si>
    <t>纬度：43.629653</t>
  </si>
  <si>
    <t>纬度：43.630920</t>
  </si>
  <si>
    <t>鲍额尔敦</t>
  </si>
  <si>
    <t>152322198110294413</t>
  </si>
  <si>
    <t>6217370140304522980</t>
  </si>
  <si>
    <t>经度：123.356693</t>
  </si>
  <si>
    <t>经度：123.359814</t>
  </si>
  <si>
    <t>经度：123.359892</t>
  </si>
  <si>
    <t>经度：123.356630</t>
  </si>
  <si>
    <t>纬度：43.629652</t>
  </si>
  <si>
    <t>纬度：43.628166</t>
  </si>
  <si>
    <t>纬度：43.628189</t>
  </si>
  <si>
    <t>刘锁柱</t>
  </si>
  <si>
    <t>152322196704064413</t>
  </si>
  <si>
    <t>6217370140302881156</t>
  </si>
  <si>
    <t>经度：123.356174</t>
  </si>
  <si>
    <t>经度：123.354684</t>
  </si>
  <si>
    <t>经度：123.356045</t>
  </si>
  <si>
    <t>经度：123.353145</t>
  </si>
  <si>
    <t>纬度：43.628812</t>
  </si>
  <si>
    <t>纬度：43.629049</t>
  </si>
  <si>
    <t>纬度：43.628466</t>
  </si>
  <si>
    <t>纬度：43.629802</t>
  </si>
  <si>
    <t>单巴格那</t>
  </si>
  <si>
    <t>152322196507304414</t>
  </si>
  <si>
    <t>6217370140302880257</t>
  </si>
  <si>
    <t>经度：123.356532</t>
  </si>
  <si>
    <t>经度：123.353405</t>
  </si>
  <si>
    <t>经度：123.356478</t>
  </si>
  <si>
    <t>经度：123.353461</t>
  </si>
  <si>
    <t>纬度：43.630236</t>
  </si>
  <si>
    <t>纬度：43.631403</t>
  </si>
  <si>
    <t>纬度：43.630202</t>
  </si>
  <si>
    <t>纬度：43.631372</t>
  </si>
  <si>
    <t>付宝音吐</t>
  </si>
  <si>
    <t>152322197404164417</t>
  </si>
  <si>
    <t>6217370140302880299</t>
  </si>
  <si>
    <t>经度：123º22’46”</t>
  </si>
  <si>
    <t>经度：123º22’43”</t>
  </si>
  <si>
    <t>纬度：43º37’24”</t>
  </si>
  <si>
    <t>纬度：43º37’29”</t>
  </si>
  <si>
    <t>王白虎</t>
  </si>
  <si>
    <t>152322197112144414</t>
  </si>
  <si>
    <t>6217370140302881347</t>
  </si>
  <si>
    <t>经度：123.330750</t>
  </si>
  <si>
    <t>经度：123.330846</t>
  </si>
  <si>
    <t>经度：123.331024</t>
  </si>
  <si>
    <t>经度：123.330767</t>
  </si>
  <si>
    <t>纬度：43.619886</t>
  </si>
  <si>
    <t>纬度：43.619859</t>
  </si>
  <si>
    <t>纬度：43.619742</t>
  </si>
  <si>
    <t>纬度：43.619302</t>
  </si>
  <si>
    <t>经度：123.329892</t>
  </si>
  <si>
    <t>经度：123.329325</t>
  </si>
  <si>
    <t>经度：123.329357</t>
  </si>
  <si>
    <t>经度：123.329068</t>
  </si>
  <si>
    <t>纬度：43.619610</t>
  </si>
  <si>
    <t>纬度：43.619934</t>
  </si>
  <si>
    <t>纬度：43.619944</t>
  </si>
  <si>
    <t>纬度：43.619636</t>
  </si>
  <si>
    <t>赵色吉拉胡</t>
  </si>
  <si>
    <t>152322197610074412</t>
  </si>
  <si>
    <t>6217370140302882477</t>
  </si>
  <si>
    <t>经度：123.356377</t>
  </si>
  <si>
    <t>经度：123.353773</t>
  </si>
  <si>
    <t>经度：123.356355</t>
  </si>
  <si>
    <t>纬度：43.629253</t>
  </si>
  <si>
    <t>纬度：43.630351</t>
  </si>
  <si>
    <t>纬度：43.629211</t>
  </si>
  <si>
    <t>纬度：43.630407</t>
  </si>
  <si>
    <t>贺万学</t>
  </si>
  <si>
    <t>152322196810084418</t>
  </si>
  <si>
    <t>6217370140302880877</t>
  </si>
  <si>
    <t>经度：123.368496</t>
  </si>
  <si>
    <t>经度：123.367631</t>
  </si>
  <si>
    <t>经度：123.369741</t>
  </si>
  <si>
    <t>经度：123.367019</t>
  </si>
  <si>
    <t>纬度：43.635495</t>
  </si>
  <si>
    <t>纬度：43.635480</t>
  </si>
  <si>
    <t>纬度：43.634667</t>
  </si>
  <si>
    <t>纬度：43.636015</t>
  </si>
  <si>
    <t>吴梅花</t>
  </si>
  <si>
    <t>152322196811144427</t>
  </si>
  <si>
    <t>6217370140304580434</t>
  </si>
  <si>
    <t>经度：123º21’25”</t>
  </si>
  <si>
    <t>经度：123º21’23”</t>
  </si>
  <si>
    <t>经度：123º21’28”</t>
  </si>
  <si>
    <t>经度：123º21’22”</t>
  </si>
  <si>
    <t>纬度：43º37’46”</t>
  </si>
  <si>
    <t>纬度：43º37’43”</t>
  </si>
  <si>
    <t>纬度：43º37’41”</t>
  </si>
  <si>
    <t>纬度：43º37’44”</t>
  </si>
  <si>
    <t>关那申勿力吉</t>
  </si>
  <si>
    <t>125322198512311116</t>
  </si>
  <si>
    <t>6217370140302880562</t>
  </si>
  <si>
    <t>经度：123.372839</t>
  </si>
  <si>
    <t>经度：123.372975</t>
  </si>
  <si>
    <t>经度：123.369891</t>
  </si>
  <si>
    <t>经度：123.369744</t>
  </si>
  <si>
    <t>纬度：43.624966</t>
  </si>
  <si>
    <t>纬度：43.624906</t>
  </si>
  <si>
    <t>纬度：43.622426</t>
  </si>
  <si>
    <t>纬度：43.622488</t>
  </si>
  <si>
    <t>经度：123.373253</t>
  </si>
  <si>
    <t>经度：123.370740</t>
  </si>
  <si>
    <t>经度：123.370229</t>
  </si>
  <si>
    <t>经度：123.373194</t>
  </si>
  <si>
    <t>纬度：43.624719</t>
  </si>
  <si>
    <t>纬度：43.622568</t>
  </si>
  <si>
    <t>纬度：43.622503</t>
  </si>
  <si>
    <t>经度：123.376101</t>
  </si>
  <si>
    <t>经度：123.376018</t>
  </si>
  <si>
    <t>经度：123.376602</t>
  </si>
  <si>
    <t>经度：123.376675</t>
  </si>
  <si>
    <t>纬度：43.622606</t>
  </si>
  <si>
    <t>纬度：43.622444</t>
  </si>
  <si>
    <t>纬度：43.622304</t>
  </si>
  <si>
    <t>纬度：43.622401</t>
  </si>
  <si>
    <t>经度：123.380636</t>
  </si>
  <si>
    <t>经度：123.380465</t>
  </si>
  <si>
    <t>经度：123.381464</t>
  </si>
  <si>
    <t>经度：123.381330</t>
  </si>
  <si>
    <t>纬度：43.622450</t>
  </si>
  <si>
    <t>纬度：43.622415</t>
  </si>
  <si>
    <t>纬度：43.619763</t>
  </si>
  <si>
    <t>纬度：43.619743</t>
  </si>
  <si>
    <t>包双宝</t>
  </si>
  <si>
    <t>152322197110181190</t>
  </si>
  <si>
    <t>6217370140302879978</t>
  </si>
  <si>
    <t>经度：123.368758</t>
  </si>
  <si>
    <t>经度：123.355501</t>
  </si>
  <si>
    <t>经度：123.368655</t>
  </si>
  <si>
    <t>经度：123.367952</t>
  </si>
  <si>
    <t>纬度：43.624285</t>
  </si>
  <si>
    <t>纬度：43.624047</t>
  </si>
  <si>
    <t>纬度：43.623658</t>
  </si>
  <si>
    <t>纪强</t>
  </si>
  <si>
    <t>15232219700508441X</t>
  </si>
  <si>
    <t>6217370840301177853</t>
  </si>
  <si>
    <t>经度：123.356586</t>
  </si>
  <si>
    <t>经度：123.356556</t>
  </si>
  <si>
    <t>经度：123.360276</t>
  </si>
  <si>
    <t>经度：123.353608</t>
  </si>
  <si>
    <t>纬度：43.629854</t>
  </si>
  <si>
    <t>纬度：43.629770</t>
  </si>
  <si>
    <t>纬度：43.628042</t>
  </si>
  <si>
    <t>纬度：43.630986</t>
  </si>
  <si>
    <t>经度：123.362558</t>
  </si>
  <si>
    <t>经度：123.362387</t>
  </si>
  <si>
    <t>经度：123.372550</t>
  </si>
  <si>
    <t>纬度：43.626603</t>
  </si>
  <si>
    <t>纬度：43.626451</t>
  </si>
  <si>
    <t>纬度：43.629683</t>
  </si>
  <si>
    <t>经度：123.371511</t>
  </si>
  <si>
    <t>经度：123.371928</t>
  </si>
  <si>
    <t>经度：123.371650</t>
  </si>
  <si>
    <t>经度：123.372579</t>
  </si>
  <si>
    <t>纬度：43.630277</t>
  </si>
  <si>
    <t>纬度：43.630524</t>
  </si>
  <si>
    <t>纬度：43.630398</t>
  </si>
  <si>
    <t>经度：123.369582</t>
  </si>
  <si>
    <t>经度：123.370935</t>
  </si>
  <si>
    <t>经度：123.369677</t>
  </si>
  <si>
    <t>经度：123.369574</t>
  </si>
  <si>
    <t>纬度：43.622448</t>
  </si>
  <si>
    <t>纬度：43.623468</t>
  </si>
  <si>
    <t>纬度：43.622440</t>
  </si>
  <si>
    <t>纬度：43.622496</t>
  </si>
  <si>
    <t>吴海波</t>
  </si>
  <si>
    <t>152322197010084414</t>
  </si>
  <si>
    <t>6217370140303651608</t>
  </si>
  <si>
    <t>经度：123º19’08”</t>
  </si>
  <si>
    <t>经度：123º19’07”</t>
  </si>
  <si>
    <t>纬度：43º36’00”</t>
  </si>
  <si>
    <t>纬度：43º35’58”</t>
  </si>
  <si>
    <t>纬度：43º35’59”</t>
  </si>
  <si>
    <t>经度：123º20’47”</t>
  </si>
  <si>
    <t>经度：123º20’45”</t>
  </si>
  <si>
    <t>付贺喜乐吐</t>
  </si>
  <si>
    <t>152322197206154410</t>
  </si>
  <si>
    <t>6217370140304524036</t>
  </si>
  <si>
    <t>经度：123º37’03”</t>
  </si>
  <si>
    <t>经度：123º37’06”</t>
  </si>
  <si>
    <t>经度：123º37’10”</t>
  </si>
  <si>
    <t>纬度：43º62’91”</t>
  </si>
  <si>
    <t>纬度：43º62’81”</t>
  </si>
  <si>
    <t>纬度：43º62’78”</t>
  </si>
  <si>
    <t>纬度：43º62’96”</t>
  </si>
  <si>
    <t>125322196710084410</t>
  </si>
  <si>
    <t>6217370140302880323</t>
  </si>
  <si>
    <t>经度：123º23’06”</t>
  </si>
  <si>
    <t>经度：123º23’09”</t>
  </si>
  <si>
    <t>经度：123º23’02”</t>
  </si>
  <si>
    <t>纬度：43º36’57”</t>
  </si>
  <si>
    <t>纬度：43º36’47”</t>
  </si>
  <si>
    <t>纬度：43º37’01”</t>
  </si>
  <si>
    <t>经度：123º21’39”</t>
  </si>
  <si>
    <t>经度：123º21’36”</t>
  </si>
  <si>
    <t>经度：123º21’32”</t>
  </si>
  <si>
    <t>纬度：43º38’09”</t>
  </si>
  <si>
    <t>纬度：43º38’10”</t>
  </si>
  <si>
    <t>纬度：43º38’16”</t>
  </si>
  <si>
    <t>唐百岁</t>
  </si>
  <si>
    <t>15232219511010441X</t>
  </si>
  <si>
    <t>6217370140301865275</t>
  </si>
  <si>
    <t>经度：123.373312</t>
  </si>
  <si>
    <t>经度：123.370468</t>
  </si>
  <si>
    <t>经度：123.370254</t>
  </si>
  <si>
    <t>经度：123.373060</t>
  </si>
  <si>
    <t>纬度：43.624916</t>
  </si>
  <si>
    <t>纬度：43.622505</t>
  </si>
  <si>
    <t>郭紫荣</t>
  </si>
  <si>
    <t>152323197510034823</t>
  </si>
  <si>
    <t>6217370140303651343</t>
  </si>
  <si>
    <t>经度：123º22’22”</t>
  </si>
  <si>
    <t>经度：123º22’20”</t>
  </si>
  <si>
    <t>经度：123º22’21”</t>
  </si>
  <si>
    <t>纬度：43º37’51”</t>
  </si>
  <si>
    <t>纬度：43º37’47”</t>
  </si>
  <si>
    <t>石海红</t>
  </si>
  <si>
    <t>152322197404184426</t>
  </si>
  <si>
    <t>6217370140304023872</t>
  </si>
  <si>
    <t>纬度：43º38’18”</t>
  </si>
  <si>
    <t>孟永梅</t>
  </si>
  <si>
    <t>152322197110011167</t>
  </si>
  <si>
    <t>6217971910005022727</t>
  </si>
  <si>
    <t>经度：123º21’27”</t>
  </si>
  <si>
    <t>经度：123º21’26”</t>
  </si>
  <si>
    <t>经度：123º21’35”</t>
  </si>
  <si>
    <t>纬度：43º38’12”</t>
  </si>
  <si>
    <t>纬度：43º38’11”</t>
  </si>
  <si>
    <t>纬度：43º38’07”</t>
  </si>
  <si>
    <t>纬度：43º38’14”</t>
  </si>
  <si>
    <t>白德福</t>
  </si>
  <si>
    <t>152322197602254413</t>
  </si>
  <si>
    <t>6217370140302879309</t>
  </si>
  <si>
    <t>经度：123º22’56”</t>
  </si>
  <si>
    <t>杨套吐格</t>
  </si>
  <si>
    <t>125322197412054410</t>
  </si>
  <si>
    <t>6217370140301178422</t>
  </si>
  <si>
    <t>经度：123º22’39”</t>
  </si>
  <si>
    <t>经度：123º22’42”</t>
  </si>
  <si>
    <t>经度：123º22’41”</t>
  </si>
  <si>
    <t>经度：123º22’38”</t>
  </si>
  <si>
    <t>纬度：43º37’36”</t>
  </si>
  <si>
    <t>纬度：43º37’34”</t>
  </si>
  <si>
    <t>纬度：43º37’33”</t>
  </si>
  <si>
    <t>纬度：43º37’35”</t>
  </si>
  <si>
    <t>经度：123º22’11”</t>
  </si>
  <si>
    <t>纬度：43º36’19”</t>
  </si>
  <si>
    <t>纬度：43º36’16”</t>
  </si>
  <si>
    <t>纬度：43º36’17”</t>
  </si>
  <si>
    <t>韩亮</t>
  </si>
  <si>
    <t>152322198803084419</t>
  </si>
  <si>
    <t>6217370140301177770</t>
  </si>
  <si>
    <t>经度：123.378219</t>
  </si>
  <si>
    <t>经度：123.380014</t>
  </si>
  <si>
    <t>经度：123.378264</t>
  </si>
  <si>
    <t>纬度：43.624796</t>
  </si>
  <si>
    <t>纬度：43.622821</t>
  </si>
  <si>
    <t>纬度：43.624859</t>
  </si>
  <si>
    <t>李文新</t>
  </si>
  <si>
    <t>152322196609060019</t>
  </si>
  <si>
    <t>6217370140302881040</t>
  </si>
  <si>
    <t>经度：123.336667</t>
  </si>
  <si>
    <t>经度：123.335833</t>
  </si>
  <si>
    <t>经度：123.336389</t>
  </si>
  <si>
    <t>经度：123.33682</t>
  </si>
  <si>
    <t>纬度：43.624722</t>
  </si>
  <si>
    <t>纬度：43.623611</t>
  </si>
  <si>
    <t>纬度：43.624444</t>
  </si>
  <si>
    <t>经度：123.33611</t>
  </si>
  <si>
    <t>经度：123.37222</t>
  </si>
  <si>
    <t>纬度：43.625000</t>
  </si>
  <si>
    <t>经度：43.624444</t>
  </si>
  <si>
    <t>纬度：43.625278</t>
  </si>
  <si>
    <t>包哈申格日乐</t>
  </si>
  <si>
    <t>15232219540114442X</t>
  </si>
  <si>
    <t>62173701540301864351</t>
  </si>
  <si>
    <t>经度：123.335141</t>
  </si>
  <si>
    <t>经度：123.333447</t>
  </si>
  <si>
    <t>经度：123.334420</t>
  </si>
  <si>
    <t>经度：123.334148</t>
  </si>
  <si>
    <t>纬度：43.606624</t>
  </si>
  <si>
    <t>纬度：43.606252</t>
  </si>
  <si>
    <t>纬度：43.607164</t>
  </si>
  <si>
    <t>纬度：43.605826</t>
  </si>
  <si>
    <t>白双和拉</t>
  </si>
  <si>
    <t>152322197207124416</t>
  </si>
  <si>
    <t>6217370140302879531</t>
  </si>
  <si>
    <t>经度：123.356378</t>
  </si>
  <si>
    <t>经度：123.353692</t>
  </si>
  <si>
    <t>经度：123.356371</t>
  </si>
  <si>
    <t>经度：123.353684</t>
  </si>
  <si>
    <t>纬度：43.629181</t>
  </si>
  <si>
    <t>纬度：43.630497</t>
  </si>
  <si>
    <t>纬度：43.629177</t>
  </si>
  <si>
    <t>纬度：43.630551</t>
  </si>
  <si>
    <t>纪军</t>
  </si>
  <si>
    <t>152322195901164419</t>
  </si>
  <si>
    <t>6217370140302880950</t>
  </si>
  <si>
    <t>经度：123º37’00”</t>
  </si>
  <si>
    <t>经度：123º37’18”</t>
  </si>
  <si>
    <t>经度：123º36’91”</t>
  </si>
  <si>
    <t>纬度：43º63’31”</t>
  </si>
  <si>
    <t>纬度：43º63’04”</t>
  </si>
  <si>
    <t>纪振华</t>
  </si>
  <si>
    <t>152322198210204411</t>
  </si>
  <si>
    <t>6217370140302880976</t>
  </si>
  <si>
    <t>经度：123º37’17”</t>
  </si>
  <si>
    <t>经度：123º38’15”</t>
  </si>
  <si>
    <t>经度：123º38’14”</t>
  </si>
  <si>
    <t>经度：123º38’40”</t>
  </si>
  <si>
    <t>纬度：43º63’05”</t>
  </si>
  <si>
    <t>纬度：43º62’05”</t>
  </si>
  <si>
    <t>纬度：43º62’33”</t>
  </si>
  <si>
    <t>纬度：43º62’15”</t>
  </si>
  <si>
    <t>经度：123º35’81”</t>
  </si>
  <si>
    <t>经度：123º38’16”</t>
  </si>
  <si>
    <t>经度：123º35’35”</t>
  </si>
  <si>
    <t>经度：123º35’29”</t>
  </si>
  <si>
    <t>纬度：43º62’35”</t>
  </si>
  <si>
    <t>纬度：43º62’03”</t>
  </si>
  <si>
    <t>纬度：43º63’09”</t>
  </si>
  <si>
    <t>纬度：43º63’11”</t>
  </si>
  <si>
    <t>白天宝</t>
  </si>
  <si>
    <t>152322198103124416</t>
  </si>
  <si>
    <t>6217370140301177325</t>
  </si>
  <si>
    <t>经度：123.352295</t>
  </si>
  <si>
    <t>经度：123.356768</t>
  </si>
  <si>
    <t>经度：123.356623</t>
  </si>
  <si>
    <t>经度：123.356869</t>
  </si>
  <si>
    <t>纬度：43.632893</t>
  </si>
  <si>
    <t>纬度：43.631205</t>
  </si>
  <si>
    <t>纬度：43.631150</t>
  </si>
  <si>
    <t>纬度：43.631091</t>
  </si>
  <si>
    <t>宋丽</t>
  </si>
  <si>
    <t>152322198107171324</t>
  </si>
  <si>
    <t>6217370140301178067</t>
  </si>
  <si>
    <t>经度：123.368222</t>
  </si>
  <si>
    <t>经度：123.367169</t>
  </si>
  <si>
    <t>经度：123.368072</t>
  </si>
  <si>
    <t>经度：123.369110</t>
  </si>
  <si>
    <t>纬度：43.636022</t>
  </si>
  <si>
    <t>纬度：43.635897</t>
  </si>
  <si>
    <t>纬度：43.636104</t>
  </si>
  <si>
    <t>纬度：43.635268</t>
  </si>
  <si>
    <t>包金莲</t>
  </si>
  <si>
    <t>152322196401194421</t>
  </si>
  <si>
    <t>6217370140302879820</t>
  </si>
  <si>
    <t>经度：123º22’25”</t>
  </si>
  <si>
    <t>经度：123º22’23”</t>
  </si>
  <si>
    <t>经度：123º22’24”</t>
  </si>
  <si>
    <t>纬度：43º37’48”</t>
  </si>
  <si>
    <t>白德成</t>
  </si>
  <si>
    <t>152322196902144414</t>
  </si>
  <si>
    <t>6217370140303651160</t>
  </si>
  <si>
    <t>纬度：43º37’55”</t>
  </si>
  <si>
    <t>纬度：43º37’53”</t>
  </si>
  <si>
    <t>刘彦玮</t>
  </si>
  <si>
    <t>152322197403244415</t>
  </si>
  <si>
    <t>6217370140303650931</t>
  </si>
  <si>
    <t>经度：123º20’51”</t>
  </si>
  <si>
    <t>经度：123º20’39”</t>
  </si>
  <si>
    <t>经度：123º20’43”</t>
  </si>
  <si>
    <t>纬度：43º37’52”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</si>
</sst>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20"/>
      <color rgb="FF000000"/>
      <name val="仿宋"/>
      <charset val="134"/>
    </font>
    <font>
      <b/>
      <sz val="2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6"/>
      <color rgb="FF000000"/>
      <name val="方正黑体简体"/>
      <charset val="134"/>
    </font>
    <font>
      <b/>
      <sz val="18"/>
      <color rgb="FF000000"/>
      <name val="宋体"/>
      <charset val="134"/>
    </font>
    <font>
      <sz val="18"/>
      <color rgb="FF000000"/>
      <name val="Times New Roman"/>
      <charset val="134"/>
    </font>
    <font>
      <b/>
      <sz val="12"/>
      <color rgb="FF404040"/>
      <name val="FangSong_GB2312"/>
      <charset val="134"/>
    </font>
    <font>
      <sz val="11"/>
      <color rgb="FF404040"/>
      <name val="黑体"/>
      <charset val="134"/>
    </font>
    <font>
      <sz val="12"/>
      <color rgb="FF404040"/>
      <name val="Times New Roman"/>
      <charset val="134"/>
    </font>
    <font>
      <b/>
      <sz val="12"/>
      <color rgb="FF333333"/>
      <name val="FangSong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8"/>
      <color rgb="FF000000"/>
      <name val="Times New Roman"/>
      <charset val="134"/>
    </font>
    <font>
      <b/>
      <sz val="18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2"/>
      <color rgb="FF404040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0" sqref="E10"/>
    </sheetView>
  </sheetViews>
  <sheetFormatPr defaultColWidth="9" defaultRowHeight="13.5" outlineLevelRow="6"/>
  <cols>
    <col min="2" max="2" width="15" customWidth="1"/>
    <col min="3" max="3" width="12.625" customWidth="1"/>
    <col min="4" max="4" width="20.625" customWidth="1"/>
    <col min="6" max="6" width="16" customWidth="1"/>
    <col min="7" max="7" width="11.375" customWidth="1"/>
    <col min="8" max="8" width="12.5" customWidth="1"/>
    <col min="9" max="9" width="18.125" customWidth="1"/>
  </cols>
  <sheetData>
    <row r="1" ht="20.25" spans="1:9">
      <c r="A1" s="15" t="s">
        <v>0</v>
      </c>
    </row>
    <row r="2" ht="22.5" spans="1:9">
      <c r="A2" s="16" t="s">
        <v>1</v>
      </c>
      <c r="B2" s="17"/>
      <c r="C2" s="17"/>
      <c r="D2" s="17"/>
      <c r="E2" s="17"/>
      <c r="F2" s="17"/>
      <c r="G2" s="17"/>
      <c r="H2" s="17"/>
      <c r="I2" s="17"/>
    </row>
    <row r="3" ht="27" customHeight="1" spans="1:9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ht="41" customHeight="1" spans="1:9">
      <c r="A4" s="19" t="s">
        <v>3</v>
      </c>
      <c r="B4" s="19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19" t="s">
        <v>10</v>
      </c>
      <c r="I4" s="19" t="s">
        <v>11</v>
      </c>
    </row>
    <row r="5" ht="30" customHeight="1" spans="1:9">
      <c r="A5" s="21">
        <v>7</v>
      </c>
      <c r="B5" s="22" t="s">
        <v>12</v>
      </c>
      <c r="C5" s="22">
        <v>66</v>
      </c>
      <c r="D5" s="22" t="s">
        <v>13</v>
      </c>
      <c r="E5" s="22">
        <v>733.7</v>
      </c>
      <c r="F5" s="23">
        <v>110040.326</v>
      </c>
      <c r="G5" s="22">
        <v>149.98</v>
      </c>
      <c r="H5" s="22" t="s">
        <v>14</v>
      </c>
      <c r="I5" s="22">
        <v>13634757365</v>
      </c>
    </row>
    <row r="6" ht="30" customHeight="1" spans="1:9">
      <c r="A6" s="24" t="s">
        <v>15</v>
      </c>
      <c r="B6" s="22"/>
      <c r="C6" s="22">
        <f>SUM(C5:C5)</f>
        <v>66</v>
      </c>
      <c r="D6" s="22"/>
      <c r="E6" s="22">
        <f>SUM(E5:E5)</f>
        <v>733.7</v>
      </c>
      <c r="F6" s="23">
        <f>SUM(F5:F5)</f>
        <v>110040.326</v>
      </c>
      <c r="G6" s="22"/>
      <c r="H6" s="22"/>
      <c r="I6" s="22"/>
    </row>
    <row r="7" ht="14.25" spans="1:9">
      <c r="A7" s="18" t="s">
        <v>16</v>
      </c>
    </row>
  </sheetData>
  <mergeCells count="2">
    <mergeCell ref="A2:I2"/>
    <mergeCell ref="A3:I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0"/>
  <sheetViews>
    <sheetView tabSelected="1" zoomScale="80" zoomScaleNormal="80" topLeftCell="A117" workbookViewId="0">
      <selection activeCell="A111" sqref="A111:A112"/>
    </sheetView>
  </sheetViews>
  <sheetFormatPr defaultColWidth="9" defaultRowHeight="13.5"/>
  <cols>
    <col min="3" max="4" width="19.625" customWidth="1"/>
    <col min="10" max="13" width="14.5" customWidth="1"/>
    <col min="14" max="14" width="10.125"/>
    <col min="15" max="15" width="12.625"/>
  </cols>
  <sheetData>
    <row r="1" s="1" customFormat="1" ht="40" customHeight="1" spans="1:16">
      <c r="A1" s="3" t="s">
        <v>17</v>
      </c>
      <c r="B1" s="4"/>
    </row>
    <row r="2" s="1" customFormat="1" ht="25.5" customHeight="1" spans="1:16">
      <c r="A2" s="5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7.25" customHeight="1" spans="1:16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15" customHeight="1" spans="1:16">
      <c r="A4" s="9" t="s">
        <v>3</v>
      </c>
      <c r="B4" s="9" t="s">
        <v>20</v>
      </c>
      <c r="C4" s="9" t="s">
        <v>21</v>
      </c>
      <c r="D4" s="10" t="s">
        <v>22</v>
      </c>
      <c r="E4" s="9" t="s">
        <v>23</v>
      </c>
      <c r="F4" s="10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/>
      <c r="L4" s="9"/>
      <c r="M4" s="9"/>
      <c r="N4" s="9" t="s">
        <v>8</v>
      </c>
      <c r="O4" s="10" t="s">
        <v>29</v>
      </c>
      <c r="P4" s="9" t="s">
        <v>30</v>
      </c>
    </row>
    <row r="5" s="1" customFormat="1" spans="1:16">
      <c r="A5" s="9"/>
      <c r="B5" s="9"/>
      <c r="C5" s="9"/>
      <c r="D5" s="11"/>
      <c r="E5" s="9"/>
      <c r="F5" s="11"/>
      <c r="G5" s="9"/>
      <c r="H5" s="9"/>
      <c r="I5" s="9"/>
      <c r="J5" s="9" t="s">
        <v>31</v>
      </c>
      <c r="K5" s="9" t="s">
        <v>32</v>
      </c>
      <c r="L5" s="9" t="s">
        <v>33</v>
      </c>
      <c r="M5" s="9" t="s">
        <v>34</v>
      </c>
      <c r="N5" s="9"/>
      <c r="O5" s="11"/>
      <c r="P5" s="9"/>
    </row>
    <row r="6" s="2" customFormat="1" ht="12" spans="1:16">
      <c r="A6" s="12" t="s">
        <v>12</v>
      </c>
      <c r="B6" s="13"/>
      <c r="C6" s="13"/>
      <c r="D6" s="13"/>
      <c r="E6" s="13"/>
      <c r="F6" s="13"/>
      <c r="G6" s="13"/>
      <c r="H6" s="13"/>
      <c r="I6" s="13">
        <v>733.7</v>
      </c>
      <c r="J6" s="12"/>
      <c r="K6" s="12"/>
      <c r="L6" s="12"/>
      <c r="M6" s="12"/>
      <c r="N6" s="12">
        <f>I6*149.98</f>
        <v>110040.326</v>
      </c>
      <c r="O6" s="13"/>
      <c r="P6" s="13"/>
    </row>
    <row r="7" s="2" customFormat="1" ht="46" customHeight="1" spans="1:16">
      <c r="A7" s="12">
        <v>1</v>
      </c>
      <c r="B7" s="12" t="s">
        <v>35</v>
      </c>
      <c r="C7" s="25" t="s">
        <v>36</v>
      </c>
      <c r="D7" s="25" t="s">
        <v>37</v>
      </c>
      <c r="E7" s="12" t="s">
        <v>38</v>
      </c>
      <c r="F7" s="12" t="s">
        <v>39</v>
      </c>
      <c r="G7" s="12" t="s">
        <v>39</v>
      </c>
      <c r="H7" s="12" t="s">
        <v>13</v>
      </c>
      <c r="I7" s="12">
        <v>6.3</v>
      </c>
      <c r="J7" s="12" t="s">
        <v>40</v>
      </c>
      <c r="K7" s="12" t="s">
        <v>41</v>
      </c>
      <c r="L7" s="12" t="s">
        <v>42</v>
      </c>
      <c r="M7" s="12" t="s">
        <v>43</v>
      </c>
      <c r="N7" s="12">
        <f>I7*149.98</f>
        <v>944.874</v>
      </c>
      <c r="O7" s="12">
        <v>17314336687</v>
      </c>
      <c r="P7" s="12" t="s">
        <v>35</v>
      </c>
    </row>
    <row r="8" s="2" customFormat="1" ht="46" customHeight="1" spans="1:16">
      <c r="A8" s="12"/>
      <c r="B8" s="12"/>
      <c r="C8" s="12"/>
      <c r="D8" s="12"/>
      <c r="E8" s="12"/>
      <c r="F8" s="12"/>
      <c r="G8" s="12"/>
      <c r="H8" s="12"/>
      <c r="I8" s="12"/>
      <c r="J8" s="12" t="s">
        <v>44</v>
      </c>
      <c r="K8" s="12" t="s">
        <v>45</v>
      </c>
      <c r="L8" s="12" t="s">
        <v>46</v>
      </c>
      <c r="M8" s="12" t="s">
        <v>47</v>
      </c>
      <c r="N8" s="12"/>
      <c r="O8" s="12"/>
      <c r="P8" s="12"/>
    </row>
    <row r="9" s="2" customFormat="1" ht="46" customHeight="1" spans="1:16">
      <c r="A9" s="12">
        <v>2</v>
      </c>
      <c r="B9" s="12" t="s">
        <v>48</v>
      </c>
      <c r="C9" s="25" t="s">
        <v>49</v>
      </c>
      <c r="D9" s="25" t="s">
        <v>50</v>
      </c>
      <c r="E9" s="12" t="s">
        <v>38</v>
      </c>
      <c r="F9" s="12" t="s">
        <v>39</v>
      </c>
      <c r="G9" s="12" t="s">
        <v>13</v>
      </c>
      <c r="H9" s="12" t="s">
        <v>13</v>
      </c>
      <c r="I9" s="12">
        <v>15</v>
      </c>
      <c r="J9" s="12" t="s">
        <v>51</v>
      </c>
      <c r="K9" s="12" t="s">
        <v>52</v>
      </c>
      <c r="L9" s="12" t="s">
        <v>53</v>
      </c>
      <c r="M9" s="12" t="s">
        <v>54</v>
      </c>
      <c r="N9" s="12">
        <f>I9*149.98</f>
        <v>2249.7</v>
      </c>
      <c r="O9" s="12">
        <v>13734752652</v>
      </c>
      <c r="P9" s="12" t="s">
        <v>48</v>
      </c>
    </row>
    <row r="10" s="2" customFormat="1" ht="46" customHeight="1" spans="1:16">
      <c r="A10" s="12"/>
      <c r="B10" s="12"/>
      <c r="C10" s="12"/>
      <c r="D10" s="12"/>
      <c r="E10" s="12"/>
      <c r="F10" s="12"/>
      <c r="G10" s="12"/>
      <c r="H10" s="12"/>
      <c r="I10" s="12"/>
      <c r="J10" s="12" t="s">
        <v>55</v>
      </c>
      <c r="K10" s="12" t="s">
        <v>56</v>
      </c>
      <c r="L10" s="12" t="s">
        <v>57</v>
      </c>
      <c r="M10" s="12" t="s">
        <v>58</v>
      </c>
      <c r="N10" s="12"/>
      <c r="O10" s="12"/>
      <c r="P10" s="12"/>
    </row>
    <row r="11" s="2" customFormat="1" ht="46" customHeight="1" spans="1:16">
      <c r="A11" s="12">
        <v>3</v>
      </c>
      <c r="B11" s="12" t="s">
        <v>59</v>
      </c>
      <c r="C11" s="25" t="s">
        <v>60</v>
      </c>
      <c r="D11" s="25" t="s">
        <v>61</v>
      </c>
      <c r="E11" s="12" t="s">
        <v>38</v>
      </c>
      <c r="F11" s="12" t="s">
        <v>39</v>
      </c>
      <c r="G11" s="12" t="s">
        <v>13</v>
      </c>
      <c r="H11" s="12" t="s">
        <v>13</v>
      </c>
      <c r="I11" s="12">
        <v>9</v>
      </c>
      <c r="J11" s="12" t="s">
        <v>62</v>
      </c>
      <c r="K11" s="12" t="s">
        <v>63</v>
      </c>
      <c r="L11" s="12" t="s">
        <v>64</v>
      </c>
      <c r="M11" s="12" t="s">
        <v>65</v>
      </c>
      <c r="N11" s="12">
        <f>I11*149.98</f>
        <v>1349.82</v>
      </c>
      <c r="O11" s="12">
        <v>13847546904</v>
      </c>
      <c r="P11" s="12" t="s">
        <v>59</v>
      </c>
    </row>
    <row r="12" s="2" customFormat="1" ht="46" customHeight="1" spans="1:16">
      <c r="A12" s="12"/>
      <c r="B12" s="12"/>
      <c r="C12" s="12"/>
      <c r="D12" s="12"/>
      <c r="E12" s="12"/>
      <c r="F12" s="12"/>
      <c r="G12" s="12"/>
      <c r="H12" s="12"/>
      <c r="I12" s="12"/>
      <c r="J12" s="12" t="s">
        <v>66</v>
      </c>
      <c r="K12" s="12" t="s">
        <v>67</v>
      </c>
      <c r="L12" s="12" t="s">
        <v>68</v>
      </c>
      <c r="M12" s="12" t="s">
        <v>67</v>
      </c>
      <c r="N12" s="12"/>
      <c r="O12" s="12"/>
      <c r="P12" s="12"/>
    </row>
    <row r="13" s="2" customFormat="1" ht="42" customHeight="1" spans="1:16">
      <c r="A13" s="12">
        <v>4</v>
      </c>
      <c r="B13" s="12" t="s">
        <v>69</v>
      </c>
      <c r="C13" s="25" t="s">
        <v>70</v>
      </c>
      <c r="D13" s="25" t="s">
        <v>71</v>
      </c>
      <c r="E13" s="12" t="s">
        <v>38</v>
      </c>
      <c r="F13" s="12" t="s">
        <v>39</v>
      </c>
      <c r="G13" s="12" t="s">
        <v>39</v>
      </c>
      <c r="H13" s="12" t="s">
        <v>13</v>
      </c>
      <c r="I13" s="12">
        <v>5</v>
      </c>
      <c r="J13" s="12" t="s">
        <v>72</v>
      </c>
      <c r="K13" s="12" t="s">
        <v>73</v>
      </c>
      <c r="L13" s="12" t="s">
        <v>74</v>
      </c>
      <c r="M13" s="12" t="s">
        <v>75</v>
      </c>
      <c r="N13" s="12">
        <f>I13*149.98</f>
        <v>749.9</v>
      </c>
      <c r="O13" s="12">
        <v>15949447305</v>
      </c>
      <c r="P13" s="12" t="s">
        <v>69</v>
      </c>
    </row>
    <row r="14" s="2" customFormat="1" ht="42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 t="s">
        <v>76</v>
      </c>
      <c r="K14" s="12" t="s">
        <v>77</v>
      </c>
      <c r="L14" s="12" t="s">
        <v>78</v>
      </c>
      <c r="M14" s="12" t="s">
        <v>79</v>
      </c>
      <c r="N14" s="12"/>
      <c r="O14" s="12"/>
      <c r="P14" s="12"/>
    </row>
    <row r="15" s="2" customFormat="1" ht="42" customHeight="1" spans="1:16">
      <c r="A15" s="12"/>
      <c r="B15" s="12"/>
      <c r="C15" s="12"/>
      <c r="D15" s="12"/>
      <c r="E15" s="12"/>
      <c r="F15" s="12" t="s">
        <v>39</v>
      </c>
      <c r="G15" s="12" t="s">
        <v>39</v>
      </c>
      <c r="H15" s="12" t="s">
        <v>13</v>
      </c>
      <c r="I15" s="12">
        <v>2.7</v>
      </c>
      <c r="J15" s="12" t="s">
        <v>80</v>
      </c>
      <c r="K15" s="12" t="s">
        <v>81</v>
      </c>
      <c r="L15" s="12" t="s">
        <v>82</v>
      </c>
      <c r="M15" s="12" t="s">
        <v>83</v>
      </c>
      <c r="N15" s="12">
        <f>I15*149.98</f>
        <v>404.946</v>
      </c>
      <c r="O15" s="12"/>
      <c r="P15" s="12"/>
    </row>
    <row r="16" s="2" customFormat="1" ht="42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 t="s">
        <v>84</v>
      </c>
      <c r="K16" s="12" t="s">
        <v>85</v>
      </c>
      <c r="L16" s="12" t="s">
        <v>86</v>
      </c>
      <c r="M16" s="12" t="s">
        <v>87</v>
      </c>
      <c r="N16" s="12"/>
      <c r="O16" s="12"/>
      <c r="P16" s="12"/>
    </row>
    <row r="17" s="2" customFormat="1" ht="42" customHeight="1" spans="1:16">
      <c r="A17" s="12">
        <v>5</v>
      </c>
      <c r="B17" s="12" t="s">
        <v>88</v>
      </c>
      <c r="C17" s="25" t="s">
        <v>89</v>
      </c>
      <c r="D17" s="25" t="s">
        <v>90</v>
      </c>
      <c r="E17" s="12" t="s">
        <v>38</v>
      </c>
      <c r="F17" s="12" t="s">
        <v>39</v>
      </c>
      <c r="G17" s="12" t="s">
        <v>39</v>
      </c>
      <c r="H17" s="12" t="s">
        <v>13</v>
      </c>
      <c r="I17" s="12">
        <v>4</v>
      </c>
      <c r="J17" s="12" t="s">
        <v>91</v>
      </c>
      <c r="K17" s="12" t="s">
        <v>92</v>
      </c>
      <c r="L17" s="12" t="s">
        <v>93</v>
      </c>
      <c r="M17" s="12" t="s">
        <v>94</v>
      </c>
      <c r="N17" s="12">
        <f>I17*149.98</f>
        <v>599.92</v>
      </c>
      <c r="O17" s="12">
        <v>17547587824</v>
      </c>
      <c r="P17" s="12" t="s">
        <v>88</v>
      </c>
    </row>
    <row r="18" s="2" customFormat="1" ht="42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 t="s">
        <v>95</v>
      </c>
      <c r="K18" s="12" t="s">
        <v>96</v>
      </c>
      <c r="L18" s="12" t="s">
        <v>97</v>
      </c>
      <c r="M18" s="12" t="s">
        <v>98</v>
      </c>
      <c r="N18" s="12"/>
      <c r="O18" s="12"/>
      <c r="P18" s="12"/>
    </row>
    <row r="19" s="2" customFormat="1" ht="42" customHeight="1" spans="1:16">
      <c r="A19" s="12">
        <v>6</v>
      </c>
      <c r="B19" s="12" t="s">
        <v>99</v>
      </c>
      <c r="C19" s="25" t="s">
        <v>100</v>
      </c>
      <c r="D19" s="25" t="s">
        <v>101</v>
      </c>
      <c r="E19" s="12" t="s">
        <v>38</v>
      </c>
      <c r="F19" s="12" t="s">
        <v>39</v>
      </c>
      <c r="G19" s="12" t="s">
        <v>13</v>
      </c>
      <c r="H19" s="12" t="s">
        <v>13</v>
      </c>
      <c r="I19" s="12">
        <v>3.6</v>
      </c>
      <c r="J19" s="12" t="s">
        <v>102</v>
      </c>
      <c r="K19" s="12" t="s">
        <v>103</v>
      </c>
      <c r="L19" s="12" t="s">
        <v>104</v>
      </c>
      <c r="M19" s="12" t="s">
        <v>105</v>
      </c>
      <c r="N19" s="12">
        <f>I19*149.98</f>
        <v>539.928</v>
      </c>
      <c r="O19" s="12">
        <v>15164927770</v>
      </c>
      <c r="P19" s="12" t="s">
        <v>99</v>
      </c>
    </row>
    <row r="20" s="2" customFormat="1" ht="42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 t="s">
        <v>106</v>
      </c>
      <c r="K20" s="12" t="s">
        <v>107</v>
      </c>
      <c r="L20" s="12" t="s">
        <v>108</v>
      </c>
      <c r="M20" s="12" t="s">
        <v>109</v>
      </c>
      <c r="N20" s="12"/>
      <c r="O20" s="12"/>
      <c r="P20" s="12"/>
    </row>
    <row r="21" s="2" customFormat="1" ht="42" customHeight="1" spans="1:16">
      <c r="A21" s="12">
        <v>7</v>
      </c>
      <c r="B21" s="12" t="s">
        <v>110</v>
      </c>
      <c r="C21" s="25" t="s">
        <v>111</v>
      </c>
      <c r="D21" s="25" t="s">
        <v>112</v>
      </c>
      <c r="E21" s="12" t="s">
        <v>38</v>
      </c>
      <c r="F21" s="12" t="s">
        <v>39</v>
      </c>
      <c r="G21" s="12" t="s">
        <v>39</v>
      </c>
      <c r="H21" s="12" t="s">
        <v>13</v>
      </c>
      <c r="I21" s="12">
        <v>2.4</v>
      </c>
      <c r="J21" s="12" t="s">
        <v>113</v>
      </c>
      <c r="K21" s="12" t="s">
        <v>114</v>
      </c>
      <c r="L21" s="12" t="s">
        <v>114</v>
      </c>
      <c r="M21" s="12" t="s">
        <v>115</v>
      </c>
      <c r="N21" s="12">
        <f>I21*149.98</f>
        <v>359.952</v>
      </c>
      <c r="O21" s="12">
        <v>14747549099</v>
      </c>
      <c r="P21" s="12" t="s">
        <v>110</v>
      </c>
    </row>
    <row r="22" s="2" customFormat="1" ht="42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 t="s">
        <v>116</v>
      </c>
      <c r="K22" s="12" t="s">
        <v>117</v>
      </c>
      <c r="L22" s="12" t="s">
        <v>117</v>
      </c>
      <c r="M22" s="12" t="s">
        <v>116</v>
      </c>
      <c r="N22" s="12"/>
      <c r="O22" s="12"/>
      <c r="P22" s="12"/>
    </row>
    <row r="23" s="2" customFormat="1" ht="42" customHeight="1" spans="1:16">
      <c r="A23" s="12">
        <v>8</v>
      </c>
      <c r="B23" s="12" t="s">
        <v>118</v>
      </c>
      <c r="C23" s="25" t="s">
        <v>119</v>
      </c>
      <c r="D23" s="25" t="s">
        <v>120</v>
      </c>
      <c r="E23" s="12" t="s">
        <v>38</v>
      </c>
      <c r="F23" s="12" t="s">
        <v>39</v>
      </c>
      <c r="G23" s="12" t="s">
        <v>13</v>
      </c>
      <c r="H23" s="12" t="s">
        <v>13</v>
      </c>
      <c r="I23" s="12">
        <v>4.5</v>
      </c>
      <c r="J23" s="12" t="s">
        <v>121</v>
      </c>
      <c r="K23" s="12" t="s">
        <v>122</v>
      </c>
      <c r="L23" s="12" t="s">
        <v>123</v>
      </c>
      <c r="M23" s="12" t="s">
        <v>124</v>
      </c>
      <c r="N23" s="12">
        <f>I23*149.98</f>
        <v>674.91</v>
      </c>
      <c r="O23" s="12">
        <v>13474757123</v>
      </c>
      <c r="P23" s="12" t="s">
        <v>118</v>
      </c>
    </row>
    <row r="24" s="2" customFormat="1" ht="42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 t="s">
        <v>125</v>
      </c>
      <c r="K24" s="12" t="s">
        <v>126</v>
      </c>
      <c r="L24" s="12" t="s">
        <v>127</v>
      </c>
      <c r="M24" s="12" t="s">
        <v>128</v>
      </c>
      <c r="N24" s="12"/>
      <c r="O24" s="12"/>
      <c r="P24" s="12"/>
    </row>
    <row r="25" s="2" customFormat="1" ht="42" customHeight="1" spans="1:16">
      <c r="A25" s="12">
        <v>9</v>
      </c>
      <c r="B25" s="12" t="s">
        <v>129</v>
      </c>
      <c r="C25" s="25" t="s">
        <v>130</v>
      </c>
      <c r="D25" s="25" t="s">
        <v>131</v>
      </c>
      <c r="E25" s="12" t="s">
        <v>38</v>
      </c>
      <c r="F25" s="12" t="s">
        <v>39</v>
      </c>
      <c r="G25" s="12" t="s">
        <v>13</v>
      </c>
      <c r="H25" s="12" t="s">
        <v>13</v>
      </c>
      <c r="I25" s="12">
        <v>7</v>
      </c>
      <c r="J25" s="12" t="s">
        <v>132</v>
      </c>
      <c r="K25" s="12" t="s">
        <v>133</v>
      </c>
      <c r="L25" s="12" t="s">
        <v>134</v>
      </c>
      <c r="M25" s="12" t="s">
        <v>135</v>
      </c>
      <c r="N25" s="12">
        <f>I25*149.98</f>
        <v>1049.86</v>
      </c>
      <c r="O25" s="12">
        <v>15334759086</v>
      </c>
      <c r="P25" s="12" t="s">
        <v>129</v>
      </c>
    </row>
    <row r="26" s="2" customFormat="1" ht="42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 t="s">
        <v>136</v>
      </c>
      <c r="K26" s="12" t="s">
        <v>137</v>
      </c>
      <c r="L26" s="12" t="s">
        <v>138</v>
      </c>
      <c r="M26" s="12" t="s">
        <v>139</v>
      </c>
      <c r="N26" s="12"/>
      <c r="O26" s="12"/>
      <c r="P26" s="12"/>
    </row>
    <row r="27" s="2" customFormat="1" ht="42" customHeight="1" spans="1:16">
      <c r="A27" s="12">
        <v>10</v>
      </c>
      <c r="B27" s="12" t="s">
        <v>140</v>
      </c>
      <c r="C27" s="12" t="s">
        <v>141</v>
      </c>
      <c r="D27" s="25" t="s">
        <v>142</v>
      </c>
      <c r="E27" s="12" t="s">
        <v>38</v>
      </c>
      <c r="F27" s="12" t="s">
        <v>39</v>
      </c>
      <c r="G27" s="12" t="s">
        <v>13</v>
      </c>
      <c r="H27" s="12" t="s">
        <v>13</v>
      </c>
      <c r="I27" s="12">
        <v>1.5</v>
      </c>
      <c r="J27" s="12" t="s">
        <v>143</v>
      </c>
      <c r="K27" s="12" t="s">
        <v>144</v>
      </c>
      <c r="L27" s="12" t="s">
        <v>145</v>
      </c>
      <c r="M27" s="12" t="s">
        <v>146</v>
      </c>
      <c r="N27" s="12">
        <f>I27*149.98</f>
        <v>224.97</v>
      </c>
      <c r="O27" s="12">
        <v>13614754631</v>
      </c>
      <c r="P27" s="12" t="s">
        <v>140</v>
      </c>
    </row>
    <row r="28" s="2" customFormat="1" ht="42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 t="s">
        <v>147</v>
      </c>
      <c r="K28" s="12" t="s">
        <v>148</v>
      </c>
      <c r="L28" s="12" t="s">
        <v>149</v>
      </c>
      <c r="M28" s="12" t="s">
        <v>150</v>
      </c>
      <c r="N28" s="12"/>
      <c r="O28" s="12"/>
      <c r="P28" s="12"/>
    </row>
    <row r="29" s="2" customFormat="1" ht="42" customHeight="1" spans="1:16">
      <c r="A29" s="12">
        <v>11</v>
      </c>
      <c r="B29" s="12" t="s">
        <v>151</v>
      </c>
      <c r="C29" s="25" t="s">
        <v>152</v>
      </c>
      <c r="D29" s="25" t="s">
        <v>153</v>
      </c>
      <c r="E29" s="12" t="s">
        <v>38</v>
      </c>
      <c r="F29" s="12" t="s">
        <v>39</v>
      </c>
      <c r="G29" s="12" t="s">
        <v>13</v>
      </c>
      <c r="H29" s="12" t="s">
        <v>13</v>
      </c>
      <c r="I29" s="12">
        <v>4</v>
      </c>
      <c r="J29" s="12" t="s">
        <v>154</v>
      </c>
      <c r="K29" s="12" t="s">
        <v>155</v>
      </c>
      <c r="L29" s="12" t="s">
        <v>156</v>
      </c>
      <c r="M29" s="12" t="s">
        <v>157</v>
      </c>
      <c r="N29" s="12">
        <f>I29*149.98</f>
        <v>599.92</v>
      </c>
      <c r="O29" s="12">
        <v>15047420318</v>
      </c>
      <c r="P29" s="12" t="s">
        <v>151</v>
      </c>
    </row>
    <row r="30" s="2" customFormat="1" ht="42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 t="s">
        <v>158</v>
      </c>
      <c r="K30" s="12" t="s">
        <v>159</v>
      </c>
      <c r="L30" s="12" t="s">
        <v>160</v>
      </c>
      <c r="M30" s="12" t="s">
        <v>161</v>
      </c>
      <c r="N30" s="12"/>
      <c r="O30" s="12"/>
      <c r="P30" s="12"/>
    </row>
    <row r="31" s="2" customFormat="1" ht="34" customHeight="1" spans="1:16">
      <c r="A31" s="12">
        <v>12</v>
      </c>
      <c r="B31" s="12" t="s">
        <v>162</v>
      </c>
      <c r="C31" s="25" t="s">
        <v>163</v>
      </c>
      <c r="D31" s="25" t="s">
        <v>164</v>
      </c>
      <c r="E31" s="12" t="s">
        <v>38</v>
      </c>
      <c r="F31" s="12" t="s">
        <v>39</v>
      </c>
      <c r="G31" s="12" t="s">
        <v>13</v>
      </c>
      <c r="H31" s="12" t="s">
        <v>13</v>
      </c>
      <c r="I31" s="12">
        <v>12</v>
      </c>
      <c r="J31" s="12" t="s">
        <v>165</v>
      </c>
      <c r="K31" s="12" t="s">
        <v>166</v>
      </c>
      <c r="L31" s="12" t="s">
        <v>167</v>
      </c>
      <c r="M31" s="12" t="s">
        <v>168</v>
      </c>
      <c r="N31" s="12">
        <f>I31*149.98</f>
        <v>1799.76</v>
      </c>
      <c r="O31" s="12">
        <v>13848051484</v>
      </c>
      <c r="P31" s="12" t="s">
        <v>162</v>
      </c>
    </row>
    <row r="32" s="2" customFormat="1" ht="34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 t="s">
        <v>169</v>
      </c>
      <c r="K32" s="12" t="s">
        <v>170</v>
      </c>
      <c r="L32" s="12" t="s">
        <v>171</v>
      </c>
      <c r="M32" s="12" t="s">
        <v>172</v>
      </c>
      <c r="N32" s="12"/>
      <c r="O32" s="12"/>
      <c r="P32" s="12"/>
    </row>
    <row r="33" s="2" customFormat="1" ht="34" customHeight="1" spans="1:16">
      <c r="A33" s="12">
        <v>13</v>
      </c>
      <c r="B33" s="12" t="s">
        <v>173</v>
      </c>
      <c r="C33" s="25" t="s">
        <v>174</v>
      </c>
      <c r="D33" s="25" t="s">
        <v>175</v>
      </c>
      <c r="E33" s="12" t="s">
        <v>38</v>
      </c>
      <c r="F33" s="12" t="s">
        <v>39</v>
      </c>
      <c r="G33" s="12" t="s">
        <v>39</v>
      </c>
      <c r="H33" s="12" t="s">
        <v>13</v>
      </c>
      <c r="I33" s="12">
        <v>5.4</v>
      </c>
      <c r="J33" s="12" t="s">
        <v>176</v>
      </c>
      <c r="K33" s="12" t="s">
        <v>177</v>
      </c>
      <c r="L33" s="12" t="s">
        <v>178</v>
      </c>
      <c r="M33" s="12" t="s">
        <v>179</v>
      </c>
      <c r="N33" s="12">
        <f>I33*149.98</f>
        <v>809.892</v>
      </c>
      <c r="O33" s="12">
        <v>15847520645</v>
      </c>
      <c r="P33" s="12" t="s">
        <v>173</v>
      </c>
    </row>
    <row r="34" s="2" customFormat="1" ht="34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 t="s">
        <v>180</v>
      </c>
      <c r="K34" s="12" t="s">
        <v>181</v>
      </c>
      <c r="L34" s="12" t="s">
        <v>182</v>
      </c>
      <c r="M34" s="12" t="s">
        <v>183</v>
      </c>
      <c r="N34" s="12"/>
      <c r="O34" s="12"/>
      <c r="P34" s="12"/>
    </row>
    <row r="35" s="2" customFormat="1" ht="42" customHeight="1" spans="1:16">
      <c r="A35" s="12">
        <v>14</v>
      </c>
      <c r="B35" s="12" t="s">
        <v>184</v>
      </c>
      <c r="C35" s="25" t="s">
        <v>185</v>
      </c>
      <c r="D35" s="25" t="s">
        <v>186</v>
      </c>
      <c r="E35" s="12" t="s">
        <v>38</v>
      </c>
      <c r="F35" s="12" t="s">
        <v>39</v>
      </c>
      <c r="G35" s="12" t="s">
        <v>13</v>
      </c>
      <c r="H35" s="12" t="s">
        <v>13</v>
      </c>
      <c r="I35" s="12">
        <v>1.5</v>
      </c>
      <c r="J35" s="12" t="s">
        <v>187</v>
      </c>
      <c r="K35" s="12" t="s">
        <v>188</v>
      </c>
      <c r="L35" s="12" t="s">
        <v>189</v>
      </c>
      <c r="M35" s="12" t="s">
        <v>190</v>
      </c>
      <c r="N35" s="12">
        <f>I35*149.98</f>
        <v>224.97</v>
      </c>
      <c r="O35" s="12">
        <v>13948157613</v>
      </c>
      <c r="P35" s="12" t="s">
        <v>184</v>
      </c>
    </row>
    <row r="36" s="2" customFormat="1" ht="42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 t="s">
        <v>191</v>
      </c>
      <c r="K36" s="12" t="s">
        <v>192</v>
      </c>
      <c r="L36" s="12" t="s">
        <v>193</v>
      </c>
      <c r="M36" s="12" t="s">
        <v>194</v>
      </c>
      <c r="N36" s="12"/>
      <c r="O36" s="12"/>
      <c r="P36" s="12"/>
    </row>
    <row r="37" s="2" customFormat="1" ht="42" customHeight="1" spans="1:16">
      <c r="A37" s="12"/>
      <c r="B37" s="12"/>
      <c r="C37" s="12"/>
      <c r="D37" s="12"/>
      <c r="E37" s="12"/>
      <c r="F37" s="12" t="s">
        <v>39</v>
      </c>
      <c r="G37" s="12" t="s">
        <v>39</v>
      </c>
      <c r="H37" s="12" t="s">
        <v>13</v>
      </c>
      <c r="I37" s="12">
        <v>21.6</v>
      </c>
      <c r="J37" s="12" t="s">
        <v>195</v>
      </c>
      <c r="K37" s="12" t="s">
        <v>196</v>
      </c>
      <c r="L37" s="12" t="s">
        <v>197</v>
      </c>
      <c r="M37" s="12" t="s">
        <v>198</v>
      </c>
      <c r="N37" s="12">
        <f>I37*149.98</f>
        <v>3239.568</v>
      </c>
      <c r="O37" s="12"/>
      <c r="P37" s="12"/>
    </row>
    <row r="38" s="2" customFormat="1" ht="42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 t="s">
        <v>199</v>
      </c>
      <c r="K38" s="12" t="s">
        <v>200</v>
      </c>
      <c r="L38" s="12" t="s">
        <v>201</v>
      </c>
      <c r="M38" s="12" t="s">
        <v>202</v>
      </c>
      <c r="N38" s="12"/>
      <c r="O38" s="12"/>
      <c r="P38" s="12"/>
    </row>
    <row r="39" s="2" customFormat="1" ht="42" customHeight="1" spans="1:16">
      <c r="A39" s="12">
        <v>15</v>
      </c>
      <c r="B39" s="12" t="s">
        <v>203</v>
      </c>
      <c r="C39" s="25" t="s">
        <v>204</v>
      </c>
      <c r="D39" s="25" t="s">
        <v>205</v>
      </c>
      <c r="E39" s="12" t="s">
        <v>38</v>
      </c>
      <c r="F39" s="12" t="s">
        <v>39</v>
      </c>
      <c r="G39" s="12" t="s">
        <v>39</v>
      </c>
      <c r="H39" s="12" t="s">
        <v>13</v>
      </c>
      <c r="I39" s="12">
        <v>19</v>
      </c>
      <c r="J39" s="12" t="s">
        <v>206</v>
      </c>
      <c r="K39" s="12" t="s">
        <v>207</v>
      </c>
      <c r="L39" s="12" t="s">
        <v>208</v>
      </c>
      <c r="M39" s="12" t="s">
        <v>209</v>
      </c>
      <c r="N39" s="12">
        <f>I39*149.98</f>
        <v>2849.62</v>
      </c>
      <c r="O39" s="12">
        <v>13484755348</v>
      </c>
      <c r="P39" s="12" t="s">
        <v>203</v>
      </c>
    </row>
    <row r="40" s="2" customFormat="1" ht="42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 t="s">
        <v>210</v>
      </c>
      <c r="K40" s="12" t="s">
        <v>211</v>
      </c>
      <c r="L40" s="12" t="s">
        <v>212</v>
      </c>
      <c r="M40" s="12" t="s">
        <v>213</v>
      </c>
      <c r="N40" s="12"/>
      <c r="O40" s="12"/>
      <c r="P40" s="12"/>
    </row>
    <row r="41" s="2" customFormat="1" ht="42" customHeight="1" spans="1:16">
      <c r="A41" s="12"/>
      <c r="B41" s="12"/>
      <c r="C41" s="12"/>
      <c r="D41" s="12"/>
      <c r="E41" s="12"/>
      <c r="F41" s="12" t="s">
        <v>39</v>
      </c>
      <c r="G41" s="12" t="s">
        <v>39</v>
      </c>
      <c r="H41" s="12" t="s">
        <v>13</v>
      </c>
      <c r="I41" s="12">
        <v>7</v>
      </c>
      <c r="J41" s="12" t="s">
        <v>214</v>
      </c>
      <c r="K41" s="12" t="s">
        <v>215</v>
      </c>
      <c r="L41" s="12" t="s">
        <v>216</v>
      </c>
      <c r="M41" s="12" t="s">
        <v>215</v>
      </c>
      <c r="N41" s="12">
        <f>I41*149.98</f>
        <v>1049.86</v>
      </c>
      <c r="O41" s="12"/>
      <c r="P41" s="12"/>
    </row>
    <row r="42" s="2" customFormat="1" ht="42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 t="s">
        <v>217</v>
      </c>
      <c r="K42" s="12" t="s">
        <v>218</v>
      </c>
      <c r="L42" s="12" t="s">
        <v>219</v>
      </c>
      <c r="M42" s="12" t="s">
        <v>217</v>
      </c>
      <c r="N42" s="12"/>
      <c r="O42" s="12"/>
      <c r="P42" s="12"/>
    </row>
    <row r="43" s="2" customFormat="1" ht="56" customHeight="1" spans="1:16">
      <c r="A43" s="12">
        <v>16</v>
      </c>
      <c r="B43" s="12" t="s">
        <v>220</v>
      </c>
      <c r="C43" s="25" t="s">
        <v>221</v>
      </c>
      <c r="D43" s="25" t="s">
        <v>222</v>
      </c>
      <c r="E43" s="12" t="s">
        <v>38</v>
      </c>
      <c r="F43" s="12" t="s">
        <v>39</v>
      </c>
      <c r="G43" s="12" t="s">
        <v>13</v>
      </c>
      <c r="H43" s="12" t="s">
        <v>13</v>
      </c>
      <c r="I43" s="12">
        <v>3</v>
      </c>
      <c r="J43" s="12" t="s">
        <v>223</v>
      </c>
      <c r="K43" s="12" t="s">
        <v>223</v>
      </c>
      <c r="L43" s="12" t="s">
        <v>224</v>
      </c>
      <c r="M43" s="12" t="s">
        <v>223</v>
      </c>
      <c r="N43" s="12">
        <f>I43*149.98</f>
        <v>449.94</v>
      </c>
      <c r="O43" s="12">
        <v>15848852523</v>
      </c>
      <c r="P43" s="12" t="s">
        <v>220</v>
      </c>
    </row>
    <row r="44" s="2" customFormat="1" ht="56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 t="s">
        <v>225</v>
      </c>
      <c r="K44" s="12" t="s">
        <v>226</v>
      </c>
      <c r="L44" s="12" t="s">
        <v>227</v>
      </c>
      <c r="M44" s="12" t="s">
        <v>225</v>
      </c>
      <c r="N44" s="12"/>
      <c r="O44" s="12"/>
      <c r="P44" s="12"/>
    </row>
    <row r="45" s="2" customFormat="1" ht="40" customHeight="1" spans="1:16">
      <c r="A45" s="12">
        <v>17</v>
      </c>
      <c r="B45" s="12" t="s">
        <v>228</v>
      </c>
      <c r="C45" s="25" t="s">
        <v>229</v>
      </c>
      <c r="D45" s="25" t="s">
        <v>230</v>
      </c>
      <c r="E45" s="12" t="s">
        <v>38</v>
      </c>
      <c r="F45" s="12" t="s">
        <v>39</v>
      </c>
      <c r="G45" s="12" t="s">
        <v>13</v>
      </c>
      <c r="H45" s="12" t="s">
        <v>13</v>
      </c>
      <c r="I45" s="12">
        <v>10.5</v>
      </c>
      <c r="J45" s="12" t="s">
        <v>231</v>
      </c>
      <c r="K45" s="12" t="s">
        <v>232</v>
      </c>
      <c r="L45" s="12" t="s">
        <v>233</v>
      </c>
      <c r="M45" s="12" t="s">
        <v>234</v>
      </c>
      <c r="N45" s="12">
        <f>I45*149.98</f>
        <v>1574.79</v>
      </c>
      <c r="O45" s="12">
        <v>18047554034</v>
      </c>
      <c r="P45" s="12" t="s">
        <v>228</v>
      </c>
    </row>
    <row r="46" s="2" customFormat="1" ht="40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 t="s">
        <v>235</v>
      </c>
      <c r="K46" s="12" t="s">
        <v>236</v>
      </c>
      <c r="L46" s="12" t="s">
        <v>237</v>
      </c>
      <c r="M46" s="12" t="s">
        <v>238</v>
      </c>
      <c r="N46" s="12"/>
      <c r="O46" s="12"/>
      <c r="P46" s="12"/>
    </row>
    <row r="47" s="2" customFormat="1" ht="40" customHeight="1" spans="1:16">
      <c r="A47" s="12">
        <v>18</v>
      </c>
      <c r="B47" s="12" t="s">
        <v>239</v>
      </c>
      <c r="C47" s="25" t="s">
        <v>240</v>
      </c>
      <c r="D47" s="25" t="s">
        <v>241</v>
      </c>
      <c r="E47" s="12" t="s">
        <v>38</v>
      </c>
      <c r="F47" s="12" t="s">
        <v>39</v>
      </c>
      <c r="G47" s="12" t="s">
        <v>13</v>
      </c>
      <c r="H47" s="12" t="s">
        <v>13</v>
      </c>
      <c r="I47" s="12">
        <v>8.5</v>
      </c>
      <c r="J47" s="12" t="s">
        <v>242</v>
      </c>
      <c r="K47" s="12" t="s">
        <v>243</v>
      </c>
      <c r="L47" s="12" t="s">
        <v>244</v>
      </c>
      <c r="M47" s="12" t="s">
        <v>245</v>
      </c>
      <c r="N47" s="12">
        <f>I47*149.98</f>
        <v>1274.83</v>
      </c>
      <c r="O47" s="12">
        <v>15047511820</v>
      </c>
      <c r="P47" s="12" t="s">
        <v>239</v>
      </c>
    </row>
    <row r="48" s="2" customFormat="1" ht="40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 t="s">
        <v>246</v>
      </c>
      <c r="K48" s="12" t="s">
        <v>247</v>
      </c>
      <c r="L48" s="12" t="s">
        <v>248</v>
      </c>
      <c r="M48" s="12" t="s">
        <v>246</v>
      </c>
      <c r="N48" s="12"/>
      <c r="O48" s="12"/>
      <c r="P48" s="12"/>
    </row>
    <row r="49" s="2" customFormat="1" ht="56" customHeight="1" spans="1:16">
      <c r="A49" s="12">
        <v>19</v>
      </c>
      <c r="B49" s="12" t="s">
        <v>249</v>
      </c>
      <c r="C49" s="12" t="s">
        <v>250</v>
      </c>
      <c r="D49" s="25" t="s">
        <v>251</v>
      </c>
      <c r="E49" s="12" t="s">
        <v>38</v>
      </c>
      <c r="F49" s="12" t="s">
        <v>39</v>
      </c>
      <c r="G49" s="12" t="s">
        <v>13</v>
      </c>
      <c r="H49" s="12" t="s">
        <v>13</v>
      </c>
      <c r="I49" s="12">
        <v>4.5</v>
      </c>
      <c r="J49" s="12" t="s">
        <v>252</v>
      </c>
      <c r="K49" s="12" t="s">
        <v>253</v>
      </c>
      <c r="L49" s="12" t="s">
        <v>254</v>
      </c>
      <c r="M49" s="12" t="s">
        <v>255</v>
      </c>
      <c r="N49" s="12">
        <f>I49*149.98</f>
        <v>674.91</v>
      </c>
      <c r="O49" s="12">
        <v>15047540175</v>
      </c>
      <c r="P49" s="12" t="s">
        <v>249</v>
      </c>
    </row>
    <row r="50" s="2" customFormat="1" ht="56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 t="s">
        <v>256</v>
      </c>
      <c r="K50" s="12" t="s">
        <v>257</v>
      </c>
      <c r="L50" s="12" t="s">
        <v>258</v>
      </c>
      <c r="M50" s="12" t="s">
        <v>259</v>
      </c>
      <c r="N50" s="12"/>
      <c r="O50" s="12"/>
      <c r="P50" s="12"/>
    </row>
    <row r="51" s="2" customFormat="1" ht="42" customHeight="1" spans="1:16">
      <c r="A51" s="12">
        <v>20</v>
      </c>
      <c r="B51" s="12" t="s">
        <v>260</v>
      </c>
      <c r="C51" s="25" t="s">
        <v>261</v>
      </c>
      <c r="D51" s="25" t="s">
        <v>262</v>
      </c>
      <c r="E51" s="12" t="s">
        <v>38</v>
      </c>
      <c r="F51" s="12" t="s">
        <v>39</v>
      </c>
      <c r="G51" s="12" t="s">
        <v>39</v>
      </c>
      <c r="H51" s="12" t="s">
        <v>13</v>
      </c>
      <c r="I51" s="12">
        <v>10</v>
      </c>
      <c r="J51" s="12" t="s">
        <v>263</v>
      </c>
      <c r="K51" s="12" t="s">
        <v>264</v>
      </c>
      <c r="L51" s="12" t="s">
        <v>265</v>
      </c>
      <c r="M51" s="12" t="s">
        <v>266</v>
      </c>
      <c r="N51" s="12">
        <f>I51*149.98</f>
        <v>1499.8</v>
      </c>
      <c r="O51" s="12">
        <v>13947584257</v>
      </c>
      <c r="P51" s="12" t="s">
        <v>260</v>
      </c>
    </row>
    <row r="52" s="2" customFormat="1" ht="42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 t="s">
        <v>267</v>
      </c>
      <c r="K52" s="12" t="s">
        <v>268</v>
      </c>
      <c r="L52" s="12" t="s">
        <v>269</v>
      </c>
      <c r="M52" s="12" t="s">
        <v>270</v>
      </c>
      <c r="N52" s="12"/>
      <c r="O52" s="12"/>
      <c r="P52" s="12"/>
    </row>
    <row r="53" s="2" customFormat="1" ht="42" customHeight="1" spans="1:16">
      <c r="A53" s="12"/>
      <c r="B53" s="12"/>
      <c r="C53" s="12"/>
      <c r="D53" s="12"/>
      <c r="E53" s="12"/>
      <c r="F53" s="12" t="s">
        <v>39</v>
      </c>
      <c r="G53" s="12" t="s">
        <v>39</v>
      </c>
      <c r="H53" s="12" t="s">
        <v>13</v>
      </c>
      <c r="I53" s="12">
        <v>15</v>
      </c>
      <c r="J53" s="12" t="s">
        <v>271</v>
      </c>
      <c r="K53" s="12" t="s">
        <v>272</v>
      </c>
      <c r="L53" s="12" t="s">
        <v>273</v>
      </c>
      <c r="M53" s="12" t="s">
        <v>274</v>
      </c>
      <c r="N53" s="12">
        <f>I53*149.98</f>
        <v>2249.7</v>
      </c>
      <c r="O53" s="12"/>
      <c r="P53" s="12"/>
    </row>
    <row r="54" s="2" customFormat="1" ht="42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 t="s">
        <v>275</v>
      </c>
      <c r="K54" s="12" t="s">
        <v>276</v>
      </c>
      <c r="L54" s="12" t="s">
        <v>277</v>
      </c>
      <c r="M54" s="12" t="s">
        <v>278</v>
      </c>
      <c r="N54" s="12"/>
      <c r="O54" s="12"/>
      <c r="P54" s="12"/>
    </row>
    <row r="55" s="2" customFormat="1" ht="42" customHeight="1" spans="1:16">
      <c r="A55" s="12">
        <v>21</v>
      </c>
      <c r="B55" s="12" t="s">
        <v>279</v>
      </c>
      <c r="C55" s="25" t="s">
        <v>280</v>
      </c>
      <c r="D55" s="25" t="s">
        <v>281</v>
      </c>
      <c r="E55" s="12" t="s">
        <v>38</v>
      </c>
      <c r="F55" s="12" t="s">
        <v>39</v>
      </c>
      <c r="G55" s="12" t="s">
        <v>39</v>
      </c>
      <c r="H55" s="12" t="s">
        <v>13</v>
      </c>
      <c r="I55" s="12">
        <v>6.3</v>
      </c>
      <c r="J55" s="12" t="s">
        <v>282</v>
      </c>
      <c r="K55" s="12" t="s">
        <v>283</v>
      </c>
      <c r="L55" s="12" t="s">
        <v>283</v>
      </c>
      <c r="M55" s="12" t="s">
        <v>284</v>
      </c>
      <c r="N55" s="12">
        <f>I55*149.98</f>
        <v>944.874</v>
      </c>
      <c r="O55" s="12">
        <v>18248347667</v>
      </c>
      <c r="P55" s="12" t="s">
        <v>279</v>
      </c>
    </row>
    <row r="56" s="2" customFormat="1" ht="42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 t="s">
        <v>285</v>
      </c>
      <c r="K56" s="12" t="s">
        <v>286</v>
      </c>
      <c r="L56" s="12" t="s">
        <v>287</v>
      </c>
      <c r="M56" s="12" t="s">
        <v>288</v>
      </c>
      <c r="N56" s="12"/>
      <c r="O56" s="12"/>
      <c r="P56" s="12"/>
    </row>
    <row r="57" s="2" customFormat="1" ht="42" customHeight="1" spans="1:16">
      <c r="A57" s="12">
        <v>22</v>
      </c>
      <c r="B57" s="12" t="s">
        <v>289</v>
      </c>
      <c r="C57" s="25" t="s">
        <v>290</v>
      </c>
      <c r="D57" s="25" t="s">
        <v>291</v>
      </c>
      <c r="E57" s="12" t="s">
        <v>38</v>
      </c>
      <c r="F57" s="12" t="s">
        <v>39</v>
      </c>
      <c r="G57" s="12" t="s">
        <v>13</v>
      </c>
      <c r="H57" s="12" t="s">
        <v>13</v>
      </c>
      <c r="I57" s="12">
        <v>5</v>
      </c>
      <c r="J57" s="12" t="s">
        <v>292</v>
      </c>
      <c r="K57" s="12" t="s">
        <v>293</v>
      </c>
      <c r="L57" s="12" t="s">
        <v>294</v>
      </c>
      <c r="M57" s="12" t="s">
        <v>295</v>
      </c>
      <c r="N57" s="12">
        <f>I57*149.98</f>
        <v>749.9</v>
      </c>
      <c r="O57" s="12">
        <v>13664009870</v>
      </c>
      <c r="P57" s="12" t="s">
        <v>289</v>
      </c>
    </row>
    <row r="58" s="2" customFormat="1" ht="42" customHeight="1" spans="1:16">
      <c r="A58" s="12"/>
      <c r="B58" s="12"/>
      <c r="C58" s="12"/>
      <c r="D58" s="12"/>
      <c r="E58" s="12"/>
      <c r="F58" s="12"/>
      <c r="G58" s="12"/>
      <c r="H58" s="12"/>
      <c r="I58" s="12"/>
      <c r="J58" s="12" t="s">
        <v>296</v>
      </c>
      <c r="K58" s="12" t="s">
        <v>297</v>
      </c>
      <c r="L58" s="12" t="s">
        <v>298</v>
      </c>
      <c r="M58" s="12" t="s">
        <v>299</v>
      </c>
      <c r="N58" s="12"/>
      <c r="O58" s="12"/>
      <c r="P58" s="12"/>
    </row>
    <row r="59" s="2" customFormat="1" ht="42" customHeight="1" spans="1:16">
      <c r="A59" s="12">
        <v>23</v>
      </c>
      <c r="B59" s="12" t="s">
        <v>300</v>
      </c>
      <c r="C59" s="25" t="s">
        <v>301</v>
      </c>
      <c r="D59" s="25" t="s">
        <v>302</v>
      </c>
      <c r="E59" s="12" t="s">
        <v>38</v>
      </c>
      <c r="F59" s="12" t="s">
        <v>39</v>
      </c>
      <c r="G59" s="12" t="s">
        <v>39</v>
      </c>
      <c r="H59" s="12" t="s">
        <v>13</v>
      </c>
      <c r="I59" s="12">
        <v>5</v>
      </c>
      <c r="J59" s="12" t="s">
        <v>303</v>
      </c>
      <c r="K59" s="12" t="s">
        <v>304</v>
      </c>
      <c r="L59" s="12" t="s">
        <v>305</v>
      </c>
      <c r="M59" s="12" t="s">
        <v>306</v>
      </c>
      <c r="N59" s="12">
        <f>I59*149.98</f>
        <v>749.9</v>
      </c>
      <c r="O59" s="12">
        <v>15134778036</v>
      </c>
      <c r="P59" s="12" t="s">
        <v>300</v>
      </c>
    </row>
    <row r="60" s="2" customFormat="1" ht="42" customHeight="1" spans="1:16">
      <c r="A60" s="12"/>
      <c r="B60" s="12"/>
      <c r="C60" s="12"/>
      <c r="D60" s="12"/>
      <c r="E60" s="12"/>
      <c r="F60" s="12"/>
      <c r="G60" s="12"/>
      <c r="H60" s="12"/>
      <c r="I60" s="12"/>
      <c r="J60" s="12" t="s">
        <v>307</v>
      </c>
      <c r="K60" s="12" t="s">
        <v>308</v>
      </c>
      <c r="L60" s="12" t="s">
        <v>307</v>
      </c>
      <c r="M60" s="12" t="s">
        <v>308</v>
      </c>
      <c r="N60" s="12"/>
      <c r="O60" s="12"/>
      <c r="P60" s="12"/>
    </row>
    <row r="61" s="2" customFormat="1" ht="42" customHeight="1" spans="1:16">
      <c r="A61" s="12">
        <v>24</v>
      </c>
      <c r="B61" s="12" t="s">
        <v>309</v>
      </c>
      <c r="C61" s="25" t="s">
        <v>310</v>
      </c>
      <c r="D61" s="25" t="s">
        <v>311</v>
      </c>
      <c r="E61" s="12" t="s">
        <v>38</v>
      </c>
      <c r="F61" s="12" t="s">
        <v>39</v>
      </c>
      <c r="G61" s="12" t="s">
        <v>13</v>
      </c>
      <c r="H61" s="12" t="s">
        <v>13</v>
      </c>
      <c r="I61" s="12">
        <v>1.5</v>
      </c>
      <c r="J61" s="12" t="s">
        <v>312</v>
      </c>
      <c r="K61" s="12" t="s">
        <v>313</v>
      </c>
      <c r="L61" s="12" t="s">
        <v>314</v>
      </c>
      <c r="M61" s="12" t="s">
        <v>315</v>
      </c>
      <c r="N61" s="12">
        <f>I61*149.98</f>
        <v>224.97</v>
      </c>
      <c r="O61" s="12">
        <v>15848524104</v>
      </c>
      <c r="P61" s="12" t="s">
        <v>309</v>
      </c>
    </row>
    <row r="62" s="2" customFormat="1" ht="42" customHeight="1" spans="1:16">
      <c r="A62" s="12"/>
      <c r="B62" s="12"/>
      <c r="C62" s="12"/>
      <c r="D62" s="12"/>
      <c r="E62" s="12"/>
      <c r="F62" s="12"/>
      <c r="G62" s="12"/>
      <c r="H62" s="12"/>
      <c r="I62" s="12"/>
      <c r="J62" s="12" t="s">
        <v>316</v>
      </c>
      <c r="K62" s="12" t="s">
        <v>317</v>
      </c>
      <c r="L62" s="12" t="s">
        <v>318</v>
      </c>
      <c r="M62" s="12" t="s">
        <v>319</v>
      </c>
      <c r="N62" s="12"/>
      <c r="O62" s="12"/>
      <c r="P62" s="12"/>
    </row>
    <row r="63" s="2" customFormat="1" ht="42" customHeight="1" spans="1:16">
      <c r="A63" s="12">
        <v>25</v>
      </c>
      <c r="B63" s="12" t="s">
        <v>320</v>
      </c>
      <c r="C63" s="25" t="s">
        <v>321</v>
      </c>
      <c r="D63" s="25" t="s">
        <v>322</v>
      </c>
      <c r="E63" s="12" t="s">
        <v>38</v>
      </c>
      <c r="F63" s="12" t="s">
        <v>39</v>
      </c>
      <c r="G63" s="12" t="s">
        <v>39</v>
      </c>
      <c r="H63" s="12" t="s">
        <v>13</v>
      </c>
      <c r="I63" s="12">
        <v>7</v>
      </c>
      <c r="J63" s="12" t="s">
        <v>323</v>
      </c>
      <c r="K63" s="12" t="s">
        <v>324</v>
      </c>
      <c r="L63" s="12" t="s">
        <v>325</v>
      </c>
      <c r="M63" s="12" t="s">
        <v>326</v>
      </c>
      <c r="N63" s="12">
        <f>I63*149.98</f>
        <v>1049.86</v>
      </c>
      <c r="O63" s="12">
        <v>15894868601</v>
      </c>
      <c r="P63" s="12" t="s">
        <v>320</v>
      </c>
    </row>
    <row r="64" s="2" customFormat="1" ht="42" customHeight="1" spans="1:16">
      <c r="A64" s="12"/>
      <c r="B64" s="12"/>
      <c r="C64" s="12"/>
      <c r="D64" s="12"/>
      <c r="E64" s="12"/>
      <c r="F64" s="12"/>
      <c r="G64" s="12"/>
      <c r="H64" s="12"/>
      <c r="I64" s="12"/>
      <c r="J64" s="12" t="s">
        <v>327</v>
      </c>
      <c r="K64" s="12" t="s">
        <v>328</v>
      </c>
      <c r="L64" s="12" t="s">
        <v>329</v>
      </c>
      <c r="M64" s="12" t="s">
        <v>330</v>
      </c>
      <c r="N64" s="12"/>
      <c r="O64" s="12"/>
      <c r="P64" s="12"/>
    </row>
    <row r="65" s="2" customFormat="1" ht="42" customHeight="1" spans="1:16">
      <c r="A65" s="12"/>
      <c r="B65" s="12"/>
      <c r="C65" s="12"/>
      <c r="D65" s="12"/>
      <c r="E65" s="12"/>
      <c r="F65" s="12" t="s">
        <v>39</v>
      </c>
      <c r="G65" s="12" t="s">
        <v>39</v>
      </c>
      <c r="H65" s="12" t="s">
        <v>13</v>
      </c>
      <c r="I65" s="12">
        <v>6</v>
      </c>
      <c r="J65" s="12" t="s">
        <v>331</v>
      </c>
      <c r="K65" s="12" t="s">
        <v>332</v>
      </c>
      <c r="L65" s="12" t="s">
        <v>333</v>
      </c>
      <c r="M65" s="12" t="s">
        <v>334</v>
      </c>
      <c r="N65" s="12">
        <f>I65*149.98</f>
        <v>899.88</v>
      </c>
      <c r="O65" s="12"/>
      <c r="P65" s="12"/>
    </row>
    <row r="66" s="2" customFormat="1" ht="42" customHeight="1" spans="1:16">
      <c r="A66" s="12"/>
      <c r="B66" s="12"/>
      <c r="C66" s="12"/>
      <c r="D66" s="12"/>
      <c r="E66" s="12"/>
      <c r="F66" s="12"/>
      <c r="G66" s="12"/>
      <c r="H66" s="12"/>
      <c r="I66" s="12"/>
      <c r="J66" s="12" t="s">
        <v>335</v>
      </c>
      <c r="K66" s="12" t="s">
        <v>336</v>
      </c>
      <c r="L66" s="12" t="s">
        <v>337</v>
      </c>
      <c r="M66" s="12" t="s">
        <v>338</v>
      </c>
      <c r="N66" s="12"/>
      <c r="O66" s="12"/>
      <c r="P66" s="12"/>
    </row>
    <row r="67" s="2" customFormat="1" ht="42" customHeight="1" spans="1:16">
      <c r="A67" s="12">
        <v>26</v>
      </c>
      <c r="B67" s="12" t="s">
        <v>339</v>
      </c>
      <c r="C67" s="25" t="s">
        <v>340</v>
      </c>
      <c r="D67" s="25" t="s">
        <v>341</v>
      </c>
      <c r="E67" s="12" t="s">
        <v>38</v>
      </c>
      <c r="F67" s="12" t="s">
        <v>39</v>
      </c>
      <c r="G67" s="12" t="s">
        <v>39</v>
      </c>
      <c r="H67" s="12" t="s">
        <v>13</v>
      </c>
      <c r="I67" s="12">
        <v>3</v>
      </c>
      <c r="J67" s="12" t="s">
        <v>342</v>
      </c>
      <c r="K67" s="12" t="s">
        <v>343</v>
      </c>
      <c r="L67" s="12" t="s">
        <v>344</v>
      </c>
      <c r="M67" s="12" t="s">
        <v>345</v>
      </c>
      <c r="N67" s="12">
        <f>I67*149.98</f>
        <v>449.94</v>
      </c>
      <c r="O67" s="12">
        <v>13447858101</v>
      </c>
      <c r="P67" s="12" t="s">
        <v>339</v>
      </c>
    </row>
    <row r="68" s="2" customFormat="1" ht="42" customHeight="1" spans="1:16">
      <c r="A68" s="12"/>
      <c r="B68" s="12"/>
      <c r="C68" s="12"/>
      <c r="D68" s="12"/>
      <c r="E68" s="12"/>
      <c r="F68" s="12"/>
      <c r="G68" s="12"/>
      <c r="H68" s="12"/>
      <c r="I68" s="12"/>
      <c r="J68" s="12" t="s">
        <v>346</v>
      </c>
      <c r="K68" s="12" t="s">
        <v>347</v>
      </c>
      <c r="L68" s="12" t="s">
        <v>348</v>
      </c>
      <c r="M68" s="12" t="s">
        <v>349</v>
      </c>
      <c r="N68" s="12"/>
      <c r="O68" s="12"/>
      <c r="P68" s="12"/>
    </row>
    <row r="69" s="2" customFormat="1" ht="42" customHeight="1" spans="1:16">
      <c r="A69" s="12">
        <v>27</v>
      </c>
      <c r="B69" s="12" t="s">
        <v>350</v>
      </c>
      <c r="C69" s="25" t="s">
        <v>351</v>
      </c>
      <c r="D69" s="25" t="s">
        <v>352</v>
      </c>
      <c r="E69" s="12" t="s">
        <v>38</v>
      </c>
      <c r="F69" s="12" t="s">
        <v>39</v>
      </c>
      <c r="G69" s="12" t="s">
        <v>13</v>
      </c>
      <c r="H69" s="12" t="s">
        <v>13</v>
      </c>
      <c r="I69" s="12">
        <v>10.5</v>
      </c>
      <c r="J69" s="12" t="s">
        <v>315</v>
      </c>
      <c r="K69" s="12" t="s">
        <v>353</v>
      </c>
      <c r="L69" s="12" t="s">
        <v>354</v>
      </c>
      <c r="M69" s="12" t="s">
        <v>355</v>
      </c>
      <c r="N69" s="12">
        <f>I69*149.98</f>
        <v>1574.79</v>
      </c>
      <c r="O69" s="12">
        <v>15804754491</v>
      </c>
      <c r="P69" s="12" t="s">
        <v>350</v>
      </c>
    </row>
    <row r="70" s="2" customFormat="1" ht="42" customHeight="1" spans="1:16">
      <c r="A70" s="12"/>
      <c r="B70" s="12"/>
      <c r="C70" s="12"/>
      <c r="D70" s="12"/>
      <c r="E70" s="12"/>
      <c r="F70" s="12"/>
      <c r="G70" s="12"/>
      <c r="H70" s="12"/>
      <c r="I70" s="12"/>
      <c r="J70" s="12" t="s">
        <v>356</v>
      </c>
      <c r="K70" s="12" t="s">
        <v>357</v>
      </c>
      <c r="L70" s="12" t="s">
        <v>358</v>
      </c>
      <c r="M70" s="12" t="s">
        <v>359</v>
      </c>
      <c r="N70" s="12"/>
      <c r="O70" s="12"/>
      <c r="P70" s="12"/>
    </row>
    <row r="71" s="2" customFormat="1" ht="42" customHeight="1" spans="1:16">
      <c r="A71" s="12">
        <v>28</v>
      </c>
      <c r="B71" s="12" t="s">
        <v>360</v>
      </c>
      <c r="C71" s="25" t="s">
        <v>361</v>
      </c>
      <c r="D71" s="25" t="s">
        <v>362</v>
      </c>
      <c r="E71" s="12" t="s">
        <v>38</v>
      </c>
      <c r="F71" s="12" t="s">
        <v>39</v>
      </c>
      <c r="G71" s="12" t="s">
        <v>39</v>
      </c>
      <c r="H71" s="12" t="s">
        <v>13</v>
      </c>
      <c r="I71" s="12">
        <v>9</v>
      </c>
      <c r="J71" s="12" t="s">
        <v>363</v>
      </c>
      <c r="K71" s="12" t="s">
        <v>364</v>
      </c>
      <c r="L71" s="12" t="s">
        <v>365</v>
      </c>
      <c r="M71" s="12" t="s">
        <v>366</v>
      </c>
      <c r="N71" s="12">
        <f>I71*149.98</f>
        <v>1349.82</v>
      </c>
      <c r="O71" s="12">
        <v>15148025429</v>
      </c>
      <c r="P71" s="12" t="s">
        <v>360</v>
      </c>
    </row>
    <row r="72" s="2" customFormat="1" ht="42" customHeight="1" spans="1:16">
      <c r="A72" s="12"/>
      <c r="B72" s="12"/>
      <c r="C72" s="12"/>
      <c r="D72" s="12"/>
      <c r="E72" s="12"/>
      <c r="F72" s="12"/>
      <c r="G72" s="12"/>
      <c r="H72" s="12"/>
      <c r="I72" s="12"/>
      <c r="J72" s="12" t="s">
        <v>367</v>
      </c>
      <c r="K72" s="12" t="s">
        <v>368</v>
      </c>
      <c r="L72" s="12" t="s">
        <v>369</v>
      </c>
      <c r="M72" s="12" t="s">
        <v>370</v>
      </c>
      <c r="N72" s="12"/>
      <c r="O72" s="12"/>
      <c r="P72" s="12"/>
    </row>
    <row r="73" s="2" customFormat="1" ht="42" customHeight="1" spans="1:16">
      <c r="A73" s="12"/>
      <c r="B73" s="12"/>
      <c r="C73" s="12"/>
      <c r="D73" s="12"/>
      <c r="E73" s="12"/>
      <c r="F73" s="12" t="s">
        <v>39</v>
      </c>
      <c r="G73" s="12" t="s">
        <v>39</v>
      </c>
      <c r="H73" s="12" t="s">
        <v>13</v>
      </c>
      <c r="I73" s="12">
        <v>6</v>
      </c>
      <c r="J73" s="12" t="s">
        <v>371</v>
      </c>
      <c r="K73" s="12" t="s">
        <v>372</v>
      </c>
      <c r="L73" s="12" t="s">
        <v>373</v>
      </c>
      <c r="M73" s="12" t="s">
        <v>374</v>
      </c>
      <c r="N73" s="12">
        <f>I73*149.98</f>
        <v>899.88</v>
      </c>
      <c r="O73" s="12"/>
      <c r="P73" s="12"/>
    </row>
    <row r="74" s="2" customFormat="1" ht="42" customHeight="1" spans="1:16">
      <c r="A74" s="12"/>
      <c r="B74" s="12"/>
      <c r="C74" s="12"/>
      <c r="D74" s="12"/>
      <c r="E74" s="12"/>
      <c r="F74" s="12"/>
      <c r="G74" s="12"/>
      <c r="H74" s="12"/>
      <c r="I74" s="12"/>
      <c r="J74" s="12" t="s">
        <v>375</v>
      </c>
      <c r="K74" s="12" t="s">
        <v>376</v>
      </c>
      <c r="L74" s="12" t="s">
        <v>377</v>
      </c>
      <c r="M74" s="12" t="s">
        <v>376</v>
      </c>
      <c r="N74" s="12"/>
      <c r="O74" s="12"/>
      <c r="P74" s="12"/>
    </row>
    <row r="75" s="2" customFormat="1" ht="29" customHeight="1" spans="1:16">
      <c r="A75" s="12">
        <v>29</v>
      </c>
      <c r="B75" s="12" t="s">
        <v>378</v>
      </c>
      <c r="C75" s="25" t="s">
        <v>379</v>
      </c>
      <c r="D75" s="25" t="s">
        <v>380</v>
      </c>
      <c r="E75" s="12" t="s">
        <v>38</v>
      </c>
      <c r="F75" s="12" t="s">
        <v>39</v>
      </c>
      <c r="G75" s="12" t="s">
        <v>39</v>
      </c>
      <c r="H75" s="12" t="s">
        <v>13</v>
      </c>
      <c r="I75" s="12">
        <v>5.4</v>
      </c>
      <c r="J75" s="12" t="s">
        <v>381</v>
      </c>
      <c r="K75" s="12" t="s">
        <v>382</v>
      </c>
      <c r="L75" s="12" t="s">
        <v>381</v>
      </c>
      <c r="M75" s="12" t="s">
        <v>381</v>
      </c>
      <c r="N75" s="12">
        <f>I75*149.98</f>
        <v>809.892</v>
      </c>
      <c r="O75" s="12">
        <v>15047499905</v>
      </c>
      <c r="P75" s="12" t="s">
        <v>378</v>
      </c>
    </row>
    <row r="76" s="2" customFormat="1" ht="29" customHeight="1" spans="1:16">
      <c r="A76" s="12"/>
      <c r="B76" s="12"/>
      <c r="C76" s="12"/>
      <c r="D76" s="12"/>
      <c r="E76" s="12"/>
      <c r="F76" s="12"/>
      <c r="G76" s="12"/>
      <c r="H76" s="12"/>
      <c r="I76" s="12"/>
      <c r="J76" s="12" t="s">
        <v>383</v>
      </c>
      <c r="K76" s="12" t="s">
        <v>383</v>
      </c>
      <c r="L76" s="12" t="s">
        <v>384</v>
      </c>
      <c r="M76" s="12" t="s">
        <v>385</v>
      </c>
      <c r="N76" s="12"/>
      <c r="O76" s="12"/>
      <c r="P76" s="12"/>
    </row>
    <row r="77" s="2" customFormat="1" ht="29" customHeight="1" spans="1:16">
      <c r="A77" s="12">
        <v>30</v>
      </c>
      <c r="B77" s="12" t="s">
        <v>386</v>
      </c>
      <c r="C77" s="25" t="s">
        <v>387</v>
      </c>
      <c r="D77" s="25" t="s">
        <v>388</v>
      </c>
      <c r="E77" s="12" t="s">
        <v>38</v>
      </c>
      <c r="F77" s="12" t="s">
        <v>39</v>
      </c>
      <c r="G77" s="12" t="s">
        <v>13</v>
      </c>
      <c r="H77" s="12" t="s">
        <v>13</v>
      </c>
      <c r="I77" s="12">
        <v>1.5</v>
      </c>
      <c r="J77" s="12" t="s">
        <v>223</v>
      </c>
      <c r="K77" s="12" t="s">
        <v>224</v>
      </c>
      <c r="L77" s="12" t="s">
        <v>223</v>
      </c>
      <c r="M77" s="12" t="s">
        <v>223</v>
      </c>
      <c r="N77" s="12">
        <f>I77*149.98</f>
        <v>224.97</v>
      </c>
      <c r="O77" s="12">
        <v>15848853129</v>
      </c>
      <c r="P77" s="12" t="s">
        <v>386</v>
      </c>
    </row>
    <row r="78" s="2" customFormat="1" ht="29" customHeight="1" spans="1:16">
      <c r="A78" s="12"/>
      <c r="B78" s="12"/>
      <c r="C78" s="12"/>
      <c r="D78" s="12"/>
      <c r="E78" s="12"/>
      <c r="F78" s="12"/>
      <c r="G78" s="12"/>
      <c r="H78" s="12"/>
      <c r="I78" s="12"/>
      <c r="J78" s="12" t="s">
        <v>225</v>
      </c>
      <c r="K78" s="12" t="s">
        <v>227</v>
      </c>
      <c r="L78" s="12" t="s">
        <v>225</v>
      </c>
      <c r="M78" s="12" t="s">
        <v>227</v>
      </c>
      <c r="N78" s="12"/>
      <c r="O78" s="12"/>
      <c r="P78" s="12"/>
    </row>
    <row r="79" s="2" customFormat="1" ht="42" customHeight="1" spans="1:16">
      <c r="A79" s="12">
        <v>31</v>
      </c>
      <c r="B79" s="12" t="s">
        <v>389</v>
      </c>
      <c r="C79" s="25" t="s">
        <v>390</v>
      </c>
      <c r="D79" s="25" t="s">
        <v>391</v>
      </c>
      <c r="E79" s="12" t="s">
        <v>38</v>
      </c>
      <c r="F79" s="12" t="s">
        <v>39</v>
      </c>
      <c r="G79" s="12" t="s">
        <v>39</v>
      </c>
      <c r="H79" s="12" t="s">
        <v>13</v>
      </c>
      <c r="I79" s="12">
        <v>6.5</v>
      </c>
      <c r="J79" s="12" t="s">
        <v>392</v>
      </c>
      <c r="K79" s="12" t="s">
        <v>393</v>
      </c>
      <c r="L79" s="12" t="s">
        <v>394</v>
      </c>
      <c r="M79" s="12" t="s">
        <v>395</v>
      </c>
      <c r="N79" s="12">
        <f>I79*149.98</f>
        <v>974.87</v>
      </c>
      <c r="O79" s="12">
        <v>15004992681</v>
      </c>
      <c r="P79" s="12" t="s">
        <v>389</v>
      </c>
    </row>
    <row r="80" s="2" customFormat="1" ht="42" customHeight="1" spans="1:16">
      <c r="A80" s="12"/>
      <c r="B80" s="12"/>
      <c r="C80" s="12"/>
      <c r="D80" s="12"/>
      <c r="E80" s="12"/>
      <c r="F80" s="12"/>
      <c r="G80" s="12"/>
      <c r="H80" s="12"/>
      <c r="I80" s="12"/>
      <c r="J80" s="12" t="s">
        <v>396</v>
      </c>
      <c r="K80" s="12" t="s">
        <v>397</v>
      </c>
      <c r="L80" s="12" t="s">
        <v>398</v>
      </c>
      <c r="M80" s="12" t="s">
        <v>399</v>
      </c>
      <c r="N80" s="12"/>
      <c r="O80" s="12"/>
      <c r="P80" s="12"/>
    </row>
    <row r="81" s="2" customFormat="1" ht="42" customHeight="1" spans="1:16">
      <c r="A81" s="12">
        <v>32</v>
      </c>
      <c r="B81" s="12" t="s">
        <v>400</v>
      </c>
      <c r="C81" s="25" t="s">
        <v>401</v>
      </c>
      <c r="D81" s="25" t="s">
        <v>402</v>
      </c>
      <c r="E81" s="12" t="s">
        <v>38</v>
      </c>
      <c r="F81" s="12" t="s">
        <v>39</v>
      </c>
      <c r="G81" s="12" t="s">
        <v>13</v>
      </c>
      <c r="H81" s="12" t="s">
        <v>13</v>
      </c>
      <c r="I81" s="12">
        <v>8</v>
      </c>
      <c r="J81" s="12" t="s">
        <v>403</v>
      </c>
      <c r="K81" s="12" t="s">
        <v>404</v>
      </c>
      <c r="L81" s="12" t="s">
        <v>405</v>
      </c>
      <c r="M81" s="12" t="s">
        <v>406</v>
      </c>
      <c r="N81" s="12">
        <f>I81*149.98</f>
        <v>1199.84</v>
      </c>
      <c r="O81" s="12">
        <v>15114772459</v>
      </c>
      <c r="P81" s="12" t="s">
        <v>400</v>
      </c>
    </row>
    <row r="82" s="2" customFormat="1" ht="42" customHeight="1" spans="1:16">
      <c r="A82" s="12"/>
      <c r="B82" s="12"/>
      <c r="C82" s="12"/>
      <c r="D82" s="12"/>
      <c r="E82" s="12"/>
      <c r="F82" s="12"/>
      <c r="G82" s="12"/>
      <c r="H82" s="12"/>
      <c r="I82" s="12"/>
      <c r="J82" s="12" t="s">
        <v>407</v>
      </c>
      <c r="K82" s="12" t="s">
        <v>408</v>
      </c>
      <c r="L82" s="12" t="s">
        <v>409</v>
      </c>
      <c r="M82" s="12" t="s">
        <v>410</v>
      </c>
      <c r="N82" s="12"/>
      <c r="O82" s="12"/>
      <c r="P82" s="12"/>
    </row>
    <row r="83" s="2" customFormat="1" ht="42" customHeight="1" spans="1:16">
      <c r="A83" s="12"/>
      <c r="B83" s="12"/>
      <c r="C83" s="12"/>
      <c r="D83" s="12"/>
      <c r="E83" s="12"/>
      <c r="F83" s="12" t="s">
        <v>39</v>
      </c>
      <c r="G83" s="12" t="s">
        <v>39</v>
      </c>
      <c r="H83" s="12" t="s">
        <v>13</v>
      </c>
      <c r="I83" s="12">
        <v>8</v>
      </c>
      <c r="J83" s="12" t="s">
        <v>411</v>
      </c>
      <c r="K83" s="12" t="s">
        <v>412</v>
      </c>
      <c r="L83" s="12" t="s">
        <v>413</v>
      </c>
      <c r="M83" s="12" t="s">
        <v>414</v>
      </c>
      <c r="N83" s="12">
        <f>I83*149.98</f>
        <v>1199.84</v>
      </c>
      <c r="O83" s="12"/>
      <c r="P83" s="12"/>
    </row>
    <row r="84" s="2" customFormat="1" ht="42" customHeight="1" spans="1:16">
      <c r="A84" s="12"/>
      <c r="B84" s="12"/>
      <c r="C84" s="12"/>
      <c r="D84" s="12"/>
      <c r="E84" s="12"/>
      <c r="F84" s="12"/>
      <c r="G84" s="12"/>
      <c r="H84" s="12"/>
      <c r="I84" s="12"/>
      <c r="J84" s="12" t="s">
        <v>415</v>
      </c>
      <c r="K84" s="12" t="s">
        <v>416</v>
      </c>
      <c r="L84" s="12" t="s">
        <v>417</v>
      </c>
      <c r="M84" s="12" t="s">
        <v>418</v>
      </c>
      <c r="N84" s="12"/>
      <c r="O84" s="12"/>
      <c r="P84" s="12"/>
    </row>
    <row r="85" s="2" customFormat="1" ht="42" customHeight="1" spans="1:16">
      <c r="A85" s="12"/>
      <c r="B85" s="12"/>
      <c r="C85" s="12"/>
      <c r="D85" s="12"/>
      <c r="E85" s="12"/>
      <c r="F85" s="12" t="s">
        <v>39</v>
      </c>
      <c r="G85" s="12" t="s">
        <v>39</v>
      </c>
      <c r="H85" s="12" t="s">
        <v>13</v>
      </c>
      <c r="I85" s="12">
        <v>9</v>
      </c>
      <c r="J85" s="12" t="s">
        <v>419</v>
      </c>
      <c r="K85" s="12" t="s">
        <v>420</v>
      </c>
      <c r="L85" s="12" t="s">
        <v>421</v>
      </c>
      <c r="M85" s="12" t="s">
        <v>422</v>
      </c>
      <c r="N85" s="12">
        <f>I85*149.98</f>
        <v>1349.82</v>
      </c>
      <c r="O85" s="12"/>
      <c r="P85" s="12"/>
    </row>
    <row r="86" s="2" customFormat="1" ht="42" customHeight="1" spans="1:16">
      <c r="A86" s="12"/>
      <c r="B86" s="12"/>
      <c r="C86" s="12"/>
      <c r="D86" s="12"/>
      <c r="E86" s="12"/>
      <c r="F86" s="12"/>
      <c r="G86" s="12"/>
      <c r="H86" s="12"/>
      <c r="I86" s="12"/>
      <c r="J86" s="12" t="s">
        <v>423</v>
      </c>
      <c r="K86" s="12" t="s">
        <v>424</v>
      </c>
      <c r="L86" s="12" t="s">
        <v>425</v>
      </c>
      <c r="M86" s="12" t="s">
        <v>426</v>
      </c>
      <c r="N86" s="12"/>
      <c r="O86" s="12"/>
      <c r="P86" s="12"/>
    </row>
    <row r="87" s="2" customFormat="1" ht="42" customHeight="1" spans="1:16">
      <c r="A87" s="12">
        <v>33</v>
      </c>
      <c r="B87" s="12" t="s">
        <v>427</v>
      </c>
      <c r="C87" s="25" t="s">
        <v>428</v>
      </c>
      <c r="D87" s="25" t="s">
        <v>429</v>
      </c>
      <c r="E87" s="12" t="s">
        <v>38</v>
      </c>
      <c r="F87" s="12" t="s">
        <v>39</v>
      </c>
      <c r="G87" s="12" t="s">
        <v>13</v>
      </c>
      <c r="H87" s="12" t="s">
        <v>13</v>
      </c>
      <c r="I87" s="12">
        <v>10</v>
      </c>
      <c r="J87" s="12" t="s">
        <v>430</v>
      </c>
      <c r="K87" s="12" t="s">
        <v>431</v>
      </c>
      <c r="L87" s="12" t="s">
        <v>432</v>
      </c>
      <c r="M87" s="12" t="s">
        <v>433</v>
      </c>
      <c r="N87" s="12">
        <f>I87*149.98</f>
        <v>1499.8</v>
      </c>
      <c r="O87" s="12">
        <v>15947447111</v>
      </c>
      <c r="P87" s="12" t="s">
        <v>427</v>
      </c>
    </row>
    <row r="88" s="2" customFormat="1" ht="42" customHeight="1" spans="1:16">
      <c r="A88" s="12"/>
      <c r="B88" s="12"/>
      <c r="C88" s="12"/>
      <c r="D88" s="12"/>
      <c r="E88" s="12"/>
      <c r="F88" s="12"/>
      <c r="G88" s="12"/>
      <c r="H88" s="12"/>
      <c r="I88" s="12"/>
      <c r="J88" s="12" t="s">
        <v>384</v>
      </c>
      <c r="K88" s="12" t="s">
        <v>434</v>
      </c>
      <c r="L88" s="12" t="s">
        <v>434</v>
      </c>
      <c r="M88" s="12" t="s">
        <v>435</v>
      </c>
      <c r="N88" s="12"/>
      <c r="O88" s="12"/>
      <c r="P88" s="12"/>
    </row>
    <row r="89" s="2" customFormat="1" ht="42" customHeight="1" spans="1:16">
      <c r="A89" s="12"/>
      <c r="B89" s="12"/>
      <c r="C89" s="12"/>
      <c r="D89" s="12"/>
      <c r="E89" s="12"/>
      <c r="F89" s="12" t="s">
        <v>39</v>
      </c>
      <c r="G89" s="12" t="s">
        <v>13</v>
      </c>
      <c r="H89" s="12" t="s">
        <v>13</v>
      </c>
      <c r="I89" s="12">
        <v>3.5</v>
      </c>
      <c r="J89" s="12" t="s">
        <v>436</v>
      </c>
      <c r="K89" s="12" t="s">
        <v>437</v>
      </c>
      <c r="L89" s="12" t="s">
        <v>433</v>
      </c>
      <c r="M89" s="12" t="s">
        <v>433</v>
      </c>
      <c r="N89" s="12">
        <f>I89*149.98</f>
        <v>524.93</v>
      </c>
      <c r="O89" s="12"/>
      <c r="P89" s="12"/>
    </row>
    <row r="90" s="2" customFormat="1" ht="42" customHeight="1" spans="1:16">
      <c r="A90" s="12"/>
      <c r="B90" s="12"/>
      <c r="C90" s="12"/>
      <c r="D90" s="12"/>
      <c r="E90" s="12"/>
      <c r="F90" s="12"/>
      <c r="G90" s="12"/>
      <c r="H90" s="12"/>
      <c r="I90" s="12"/>
      <c r="J90" s="12" t="s">
        <v>438</v>
      </c>
      <c r="K90" s="12" t="s">
        <v>439</v>
      </c>
      <c r="L90" s="12" t="s">
        <v>440</v>
      </c>
      <c r="M90" s="12" t="s">
        <v>441</v>
      </c>
      <c r="N90" s="12"/>
      <c r="O90" s="12"/>
      <c r="P90" s="12"/>
    </row>
    <row r="91" s="2" customFormat="1" ht="31" customHeight="1" spans="1:16">
      <c r="A91" s="12">
        <v>34</v>
      </c>
      <c r="B91" s="12" t="s">
        <v>442</v>
      </c>
      <c r="C91" s="25" t="s">
        <v>443</v>
      </c>
      <c r="D91" s="25" t="s">
        <v>444</v>
      </c>
      <c r="E91" s="12" t="s">
        <v>38</v>
      </c>
      <c r="F91" s="12" t="s">
        <v>39</v>
      </c>
      <c r="G91" s="12" t="s">
        <v>13</v>
      </c>
      <c r="H91" s="12" t="s">
        <v>13</v>
      </c>
      <c r="I91" s="12">
        <v>7.5</v>
      </c>
      <c r="J91" s="12" t="s">
        <v>134</v>
      </c>
      <c r="K91" s="12" t="s">
        <v>445</v>
      </c>
      <c r="L91" s="12" t="s">
        <v>446</v>
      </c>
      <c r="M91" s="12" t="s">
        <v>447</v>
      </c>
      <c r="N91" s="12">
        <f>I91*149.98</f>
        <v>1124.85</v>
      </c>
      <c r="O91" s="12">
        <v>18847571729</v>
      </c>
      <c r="P91" s="12" t="s">
        <v>442</v>
      </c>
    </row>
    <row r="92" s="2" customFormat="1" ht="31" customHeight="1" spans="1:16">
      <c r="A92" s="12"/>
      <c r="B92" s="12"/>
      <c r="C92" s="12"/>
      <c r="D92" s="12"/>
      <c r="E92" s="12"/>
      <c r="F92" s="12"/>
      <c r="G92" s="12"/>
      <c r="H92" s="12"/>
      <c r="I92" s="12"/>
      <c r="J92" s="12" t="s">
        <v>448</v>
      </c>
      <c r="K92" s="12" t="s">
        <v>449</v>
      </c>
      <c r="L92" s="12" t="s">
        <v>450</v>
      </c>
      <c r="M92" s="12" t="s">
        <v>451</v>
      </c>
      <c r="N92" s="12"/>
      <c r="O92" s="12"/>
      <c r="P92" s="12"/>
    </row>
    <row r="93" s="2" customFormat="1" ht="31" customHeight="1" spans="1:16">
      <c r="A93" s="12">
        <v>35</v>
      </c>
      <c r="B93" s="12" t="s">
        <v>452</v>
      </c>
      <c r="C93" s="25" t="s">
        <v>453</v>
      </c>
      <c r="D93" s="25" t="s">
        <v>454</v>
      </c>
      <c r="E93" s="12" t="s">
        <v>38</v>
      </c>
      <c r="F93" s="12" t="s">
        <v>39</v>
      </c>
      <c r="G93" s="12" t="s">
        <v>13</v>
      </c>
      <c r="H93" s="12" t="s">
        <v>13</v>
      </c>
      <c r="I93" s="12">
        <v>7.2</v>
      </c>
      <c r="J93" s="12" t="s">
        <v>455</v>
      </c>
      <c r="K93" s="12" t="s">
        <v>456</v>
      </c>
      <c r="L93" s="12" t="s">
        <v>457</v>
      </c>
      <c r="M93" s="12" t="s">
        <v>458</v>
      </c>
      <c r="N93" s="12">
        <f>I93*149.98</f>
        <v>1079.856</v>
      </c>
      <c r="O93" s="12">
        <v>13614751394</v>
      </c>
      <c r="P93" s="12" t="s">
        <v>452</v>
      </c>
    </row>
    <row r="94" s="2" customFormat="1" ht="31" customHeight="1" spans="1:16">
      <c r="A94" s="12"/>
      <c r="B94" s="12"/>
      <c r="C94" s="12"/>
      <c r="D94" s="12"/>
      <c r="E94" s="12"/>
      <c r="F94" s="12"/>
      <c r="G94" s="12"/>
      <c r="H94" s="12"/>
      <c r="I94" s="12"/>
      <c r="J94" s="12" t="s">
        <v>459</v>
      </c>
      <c r="K94" s="12" t="s">
        <v>460</v>
      </c>
      <c r="L94" s="12" t="s">
        <v>461</v>
      </c>
      <c r="M94" s="12" t="s">
        <v>462</v>
      </c>
      <c r="N94" s="12"/>
      <c r="O94" s="12"/>
      <c r="P94" s="12"/>
    </row>
    <row r="95" s="2" customFormat="1" ht="42" customHeight="1" spans="1:16">
      <c r="A95" s="12">
        <v>36</v>
      </c>
      <c r="B95" s="12" t="s">
        <v>463</v>
      </c>
      <c r="C95" s="25" t="s">
        <v>464</v>
      </c>
      <c r="D95" s="25" t="s">
        <v>465</v>
      </c>
      <c r="E95" s="12" t="s">
        <v>38</v>
      </c>
      <c r="F95" s="12" t="s">
        <v>39</v>
      </c>
      <c r="G95" s="12" t="s">
        <v>13</v>
      </c>
      <c r="H95" s="12" t="s">
        <v>13</v>
      </c>
      <c r="I95" s="12">
        <v>3</v>
      </c>
      <c r="J95" s="12" t="s">
        <v>466</v>
      </c>
      <c r="K95" s="12" t="s">
        <v>467</v>
      </c>
      <c r="L95" s="12" t="s">
        <v>468</v>
      </c>
      <c r="M95" s="12" t="s">
        <v>469</v>
      </c>
      <c r="N95" s="12">
        <f>I95*149.98</f>
        <v>449.94</v>
      </c>
      <c r="O95" s="12">
        <v>15848955817</v>
      </c>
      <c r="P95" s="12" t="s">
        <v>463</v>
      </c>
    </row>
    <row r="96" s="2" customFormat="1" ht="42" customHeight="1" spans="1:16">
      <c r="A96" s="12"/>
      <c r="B96" s="12"/>
      <c r="C96" s="12"/>
      <c r="D96" s="12"/>
      <c r="E96" s="12"/>
      <c r="F96" s="12"/>
      <c r="G96" s="12"/>
      <c r="H96" s="12"/>
      <c r="I96" s="12"/>
      <c r="J96" s="12" t="s">
        <v>470</v>
      </c>
      <c r="K96" s="12" t="s">
        <v>471</v>
      </c>
      <c r="L96" s="12" t="s">
        <v>472</v>
      </c>
      <c r="M96" s="12" t="s">
        <v>127</v>
      </c>
      <c r="N96" s="12"/>
      <c r="O96" s="12"/>
      <c r="P96" s="12"/>
    </row>
    <row r="97" s="2" customFormat="1" ht="42" customHeight="1" spans="1:16">
      <c r="A97" s="12">
        <v>37</v>
      </c>
      <c r="B97" s="12" t="s">
        <v>473</v>
      </c>
      <c r="C97" s="25" t="s">
        <v>474</v>
      </c>
      <c r="D97" s="25" t="s">
        <v>475</v>
      </c>
      <c r="E97" s="12" t="s">
        <v>38</v>
      </c>
      <c r="F97" s="12" t="s">
        <v>39</v>
      </c>
      <c r="G97" s="12" t="s">
        <v>13</v>
      </c>
      <c r="H97" s="12" t="s">
        <v>13</v>
      </c>
      <c r="I97" s="12">
        <v>9</v>
      </c>
      <c r="J97" s="12" t="s">
        <v>476</v>
      </c>
      <c r="K97" s="12" t="s">
        <v>477</v>
      </c>
      <c r="L97" s="12" t="s">
        <v>478</v>
      </c>
      <c r="M97" s="12" t="s">
        <v>479</v>
      </c>
      <c r="N97" s="12">
        <f>I97*149.98</f>
        <v>1349.82</v>
      </c>
      <c r="O97" s="12">
        <v>15924593148</v>
      </c>
      <c r="P97" s="12" t="s">
        <v>473</v>
      </c>
    </row>
    <row r="98" s="2" customFormat="1" ht="42" customHeight="1" spans="1:16">
      <c r="A98" s="12"/>
      <c r="B98" s="12"/>
      <c r="C98" s="12"/>
      <c r="D98" s="12"/>
      <c r="E98" s="12"/>
      <c r="F98" s="12"/>
      <c r="G98" s="12"/>
      <c r="H98" s="12"/>
      <c r="I98" s="12"/>
      <c r="J98" s="12" t="s">
        <v>480</v>
      </c>
      <c r="K98" s="12" t="s">
        <v>481</v>
      </c>
      <c r="L98" s="12" t="s">
        <v>482</v>
      </c>
      <c r="M98" s="12" t="s">
        <v>483</v>
      </c>
      <c r="N98" s="12"/>
      <c r="O98" s="12"/>
      <c r="P98" s="12"/>
    </row>
    <row r="99" s="2" customFormat="1" ht="42" customHeight="1" spans="1:16">
      <c r="A99" s="12">
        <v>38</v>
      </c>
      <c r="B99" s="12" t="s">
        <v>484</v>
      </c>
      <c r="C99" s="25" t="s">
        <v>485</v>
      </c>
      <c r="D99" s="25" t="s">
        <v>486</v>
      </c>
      <c r="E99" s="12" t="s">
        <v>38</v>
      </c>
      <c r="F99" s="12" t="s">
        <v>39</v>
      </c>
      <c r="G99" s="12" t="s">
        <v>39</v>
      </c>
      <c r="H99" s="12" t="s">
        <v>13</v>
      </c>
      <c r="I99" s="12">
        <v>7.5</v>
      </c>
      <c r="J99" s="12" t="s">
        <v>487</v>
      </c>
      <c r="K99" s="12" t="s">
        <v>488</v>
      </c>
      <c r="L99" s="12" t="s">
        <v>489</v>
      </c>
      <c r="M99" s="12" t="s">
        <v>490</v>
      </c>
      <c r="N99" s="12">
        <f>I99*149.98</f>
        <v>1124.85</v>
      </c>
      <c r="O99" s="12">
        <v>15048555256</v>
      </c>
      <c r="P99" s="12" t="s">
        <v>484</v>
      </c>
    </row>
    <row r="100" s="2" customFormat="1" ht="42" customHeight="1" spans="1:16">
      <c r="A100" s="12"/>
      <c r="B100" s="12"/>
      <c r="C100" s="12"/>
      <c r="D100" s="12"/>
      <c r="E100" s="12"/>
      <c r="F100" s="12"/>
      <c r="G100" s="12"/>
      <c r="H100" s="12"/>
      <c r="I100" s="12"/>
      <c r="J100" s="12" t="s">
        <v>491</v>
      </c>
      <c r="K100" s="12" t="s">
        <v>492</v>
      </c>
      <c r="L100" s="12" t="s">
        <v>493</v>
      </c>
      <c r="M100" s="12" t="s">
        <v>494</v>
      </c>
      <c r="N100" s="12"/>
      <c r="O100" s="12"/>
      <c r="P100" s="12"/>
    </row>
    <row r="101" s="2" customFormat="1" ht="42" customHeight="1" spans="1:16">
      <c r="A101" s="12">
        <v>39</v>
      </c>
      <c r="B101" s="12" t="s">
        <v>495</v>
      </c>
      <c r="C101" s="25" t="s">
        <v>496</v>
      </c>
      <c r="D101" s="25" t="s">
        <v>497</v>
      </c>
      <c r="E101" s="12" t="s">
        <v>38</v>
      </c>
      <c r="F101" s="12" t="s">
        <v>39</v>
      </c>
      <c r="G101" s="12" t="s">
        <v>13</v>
      </c>
      <c r="H101" s="12" t="s">
        <v>13</v>
      </c>
      <c r="I101" s="12">
        <v>15</v>
      </c>
      <c r="J101" s="12" t="s">
        <v>498</v>
      </c>
      <c r="K101" s="12" t="s">
        <v>498</v>
      </c>
      <c r="L101" s="12" t="s">
        <v>381</v>
      </c>
      <c r="M101" s="12" t="s">
        <v>499</v>
      </c>
      <c r="N101" s="12">
        <f>I101*149.98</f>
        <v>2249.7</v>
      </c>
      <c r="O101" s="12">
        <v>13474858163</v>
      </c>
      <c r="P101" s="12" t="s">
        <v>495</v>
      </c>
    </row>
    <row r="102" s="2" customFormat="1" ht="42" customHeight="1" spans="1:16">
      <c r="A102" s="12"/>
      <c r="B102" s="12"/>
      <c r="C102" s="12"/>
      <c r="D102" s="12"/>
      <c r="E102" s="12"/>
      <c r="F102" s="12"/>
      <c r="G102" s="12"/>
      <c r="H102" s="12"/>
      <c r="I102" s="12"/>
      <c r="J102" s="12" t="s">
        <v>500</v>
      </c>
      <c r="K102" s="12" t="s">
        <v>500</v>
      </c>
      <c r="L102" s="12" t="s">
        <v>441</v>
      </c>
      <c r="M102" s="12" t="s">
        <v>501</v>
      </c>
      <c r="N102" s="12"/>
      <c r="O102" s="12"/>
      <c r="P102" s="12"/>
    </row>
    <row r="103" s="2" customFormat="1" ht="42" customHeight="1" spans="1:16">
      <c r="A103" s="12">
        <v>40</v>
      </c>
      <c r="B103" s="12" t="s">
        <v>502</v>
      </c>
      <c r="C103" s="25" t="s">
        <v>503</v>
      </c>
      <c r="D103" s="25" t="s">
        <v>504</v>
      </c>
      <c r="E103" s="12" t="s">
        <v>38</v>
      </c>
      <c r="F103" s="12" t="s">
        <v>39</v>
      </c>
      <c r="G103" s="12" t="s">
        <v>39</v>
      </c>
      <c r="H103" s="12" t="s">
        <v>13</v>
      </c>
      <c r="I103" s="12">
        <v>3</v>
      </c>
      <c r="J103" s="12" t="s">
        <v>505</v>
      </c>
      <c r="K103" s="12" t="s">
        <v>506</v>
      </c>
      <c r="L103" s="12" t="s">
        <v>507</v>
      </c>
      <c r="M103" s="12" t="s">
        <v>508</v>
      </c>
      <c r="N103" s="12">
        <f>I103*149.98</f>
        <v>449.94</v>
      </c>
      <c r="O103" s="12">
        <v>15894875308</v>
      </c>
      <c r="P103" s="12" t="s">
        <v>502</v>
      </c>
    </row>
    <row r="104" s="2" customFormat="1" ht="42" customHeight="1" spans="1:16">
      <c r="A104" s="12"/>
      <c r="B104" s="12"/>
      <c r="C104" s="12"/>
      <c r="D104" s="12"/>
      <c r="E104" s="12"/>
      <c r="F104" s="12"/>
      <c r="G104" s="12"/>
      <c r="H104" s="12"/>
      <c r="I104" s="12"/>
      <c r="J104" s="12" t="s">
        <v>509</v>
      </c>
      <c r="K104" s="12" t="s">
        <v>510</v>
      </c>
      <c r="L104" s="12" t="s">
        <v>511</v>
      </c>
      <c r="M104" s="12" t="s">
        <v>512</v>
      </c>
      <c r="N104" s="12"/>
      <c r="O104" s="12"/>
      <c r="P104" s="12"/>
    </row>
    <row r="105" s="2" customFormat="1" ht="42" customHeight="1" spans="1:16">
      <c r="A105" s="12"/>
      <c r="B105" s="12"/>
      <c r="C105" s="12"/>
      <c r="D105" s="12"/>
      <c r="E105" s="12"/>
      <c r="F105" s="12" t="s">
        <v>39</v>
      </c>
      <c r="G105" s="12" t="s">
        <v>39</v>
      </c>
      <c r="H105" s="12" t="s">
        <v>13</v>
      </c>
      <c r="I105" s="12">
        <v>5</v>
      </c>
      <c r="J105" s="12" t="s">
        <v>513</v>
      </c>
      <c r="K105" s="12" t="s">
        <v>514</v>
      </c>
      <c r="L105" s="12" t="s">
        <v>515</v>
      </c>
      <c r="M105" s="12" t="s">
        <v>516</v>
      </c>
      <c r="N105" s="12">
        <f>I105*149.98</f>
        <v>749.9</v>
      </c>
      <c r="O105" s="12"/>
      <c r="P105" s="12"/>
    </row>
    <row r="106" s="2" customFormat="1" ht="42" customHeight="1" spans="1:16">
      <c r="A106" s="12"/>
      <c r="B106" s="12"/>
      <c r="C106" s="12"/>
      <c r="D106" s="12"/>
      <c r="E106" s="12"/>
      <c r="F106" s="12"/>
      <c r="G106" s="12"/>
      <c r="H106" s="12"/>
      <c r="I106" s="12"/>
      <c r="J106" s="12" t="s">
        <v>517</v>
      </c>
      <c r="K106" s="12" t="s">
        <v>518</v>
      </c>
      <c r="L106" s="12" t="s">
        <v>519</v>
      </c>
      <c r="M106" s="12" t="s">
        <v>520</v>
      </c>
      <c r="N106" s="12"/>
      <c r="O106" s="12"/>
      <c r="P106" s="12"/>
    </row>
    <row r="107" s="2" customFormat="1" ht="28" customHeight="1" spans="1:16">
      <c r="A107" s="12">
        <v>41</v>
      </c>
      <c r="B107" s="12" t="s">
        <v>521</v>
      </c>
      <c r="C107" s="25" t="s">
        <v>522</v>
      </c>
      <c r="D107" s="25" t="s">
        <v>523</v>
      </c>
      <c r="E107" s="12" t="s">
        <v>38</v>
      </c>
      <c r="F107" s="12" t="s">
        <v>39</v>
      </c>
      <c r="G107" s="12" t="s">
        <v>13</v>
      </c>
      <c r="H107" s="12" t="s">
        <v>13</v>
      </c>
      <c r="I107" s="12">
        <v>3</v>
      </c>
      <c r="J107" s="12" t="s">
        <v>524</v>
      </c>
      <c r="K107" s="12" t="s">
        <v>525</v>
      </c>
      <c r="L107" s="12" t="s">
        <v>526</v>
      </c>
      <c r="M107" s="12" t="s">
        <v>232</v>
      </c>
      <c r="N107" s="12">
        <f>I107*149.98</f>
        <v>449.94</v>
      </c>
      <c r="O107" s="12">
        <v>15149918070</v>
      </c>
      <c r="P107" s="12" t="s">
        <v>521</v>
      </c>
    </row>
    <row r="108" s="2" customFormat="1" ht="28" customHeight="1" spans="1:16">
      <c r="A108" s="12"/>
      <c r="B108" s="12"/>
      <c r="C108" s="12"/>
      <c r="D108" s="12"/>
      <c r="E108" s="12"/>
      <c r="F108" s="12"/>
      <c r="G108" s="12"/>
      <c r="H108" s="12"/>
      <c r="I108" s="12"/>
      <c r="J108" s="12" t="s">
        <v>527</v>
      </c>
      <c r="K108" s="12" t="s">
        <v>528</v>
      </c>
      <c r="L108" s="12" t="s">
        <v>529</v>
      </c>
      <c r="M108" s="12" t="s">
        <v>530</v>
      </c>
      <c r="N108" s="12"/>
      <c r="O108" s="12"/>
      <c r="P108" s="12"/>
    </row>
    <row r="109" s="2" customFormat="1" ht="28" customHeight="1" spans="1:16">
      <c r="A109" s="12">
        <v>42</v>
      </c>
      <c r="B109" s="12" t="s">
        <v>531</v>
      </c>
      <c r="C109" s="25" t="s">
        <v>532</v>
      </c>
      <c r="D109" s="25" t="s">
        <v>533</v>
      </c>
      <c r="E109" s="12" t="s">
        <v>38</v>
      </c>
      <c r="F109" s="12" t="s">
        <v>39</v>
      </c>
      <c r="G109" s="12" t="s">
        <v>39</v>
      </c>
      <c r="H109" s="12" t="s">
        <v>13</v>
      </c>
      <c r="I109" s="12">
        <v>25</v>
      </c>
      <c r="J109" s="12" t="s">
        <v>534</v>
      </c>
      <c r="K109" s="12" t="s">
        <v>535</v>
      </c>
      <c r="L109" s="12" t="s">
        <v>536</v>
      </c>
      <c r="M109" s="12" t="s">
        <v>537</v>
      </c>
      <c r="N109" s="12">
        <f>I109*149.98</f>
        <v>3749.5</v>
      </c>
      <c r="O109" s="12"/>
      <c r="P109" s="12" t="s">
        <v>531</v>
      </c>
    </row>
    <row r="110" s="2" customFormat="1" ht="28" customHeight="1" spans="1:16">
      <c r="A110" s="12"/>
      <c r="B110" s="12"/>
      <c r="C110" s="12"/>
      <c r="D110" s="12"/>
      <c r="E110" s="12"/>
      <c r="F110" s="12"/>
      <c r="G110" s="12"/>
      <c r="H110" s="12"/>
      <c r="I110" s="12"/>
      <c r="J110" s="12" t="s">
        <v>538</v>
      </c>
      <c r="K110" s="12" t="s">
        <v>539</v>
      </c>
      <c r="L110" s="12" t="s">
        <v>540</v>
      </c>
      <c r="M110" s="12" t="s">
        <v>541</v>
      </c>
      <c r="N110" s="12"/>
      <c r="O110" s="12"/>
      <c r="P110" s="12"/>
    </row>
    <row r="111" s="2" customFormat="1" ht="42" customHeight="1" spans="1:16">
      <c r="A111" s="12">
        <v>43</v>
      </c>
      <c r="B111" s="12" t="s">
        <v>542</v>
      </c>
      <c r="C111" s="25" t="s">
        <v>543</v>
      </c>
      <c r="D111" s="25" t="s">
        <v>544</v>
      </c>
      <c r="E111" s="12" t="s">
        <v>38</v>
      </c>
      <c r="F111" s="12" t="s">
        <v>39</v>
      </c>
      <c r="G111" s="12" t="s">
        <v>13</v>
      </c>
      <c r="H111" s="12" t="s">
        <v>13</v>
      </c>
      <c r="I111" s="12">
        <v>13.5</v>
      </c>
      <c r="J111" s="12" t="s">
        <v>545</v>
      </c>
      <c r="K111" s="12" t="s">
        <v>546</v>
      </c>
      <c r="L111" s="12" t="s">
        <v>547</v>
      </c>
      <c r="M111" s="12" t="s">
        <v>548</v>
      </c>
      <c r="N111" s="12">
        <f>I111*149.98</f>
        <v>2024.73</v>
      </c>
      <c r="O111" s="12">
        <v>15947150115</v>
      </c>
      <c r="P111" s="12" t="s">
        <v>542</v>
      </c>
    </row>
    <row r="112" s="2" customFormat="1" ht="42" customHeight="1" spans="1:16">
      <c r="A112" s="12"/>
      <c r="B112" s="12"/>
      <c r="C112" s="12"/>
      <c r="D112" s="12"/>
      <c r="E112" s="12"/>
      <c r="F112" s="12"/>
      <c r="G112" s="12"/>
      <c r="H112" s="12"/>
      <c r="I112" s="12"/>
      <c r="J112" s="12" t="s">
        <v>549</v>
      </c>
      <c r="K112" s="12" t="s">
        <v>550</v>
      </c>
      <c r="L112" s="12" t="s">
        <v>551</v>
      </c>
      <c r="M112" s="12" t="s">
        <v>552</v>
      </c>
      <c r="N112" s="12"/>
      <c r="O112" s="12"/>
      <c r="P112" s="12"/>
    </row>
    <row r="113" s="2" customFormat="1" ht="42" customHeight="1" spans="1:16">
      <c r="A113" s="12">
        <v>44</v>
      </c>
      <c r="B113" s="12" t="s">
        <v>553</v>
      </c>
      <c r="C113" s="25" t="s">
        <v>554</v>
      </c>
      <c r="D113" s="25" t="s">
        <v>555</v>
      </c>
      <c r="E113" s="12" t="s">
        <v>38</v>
      </c>
      <c r="F113" s="12" t="s">
        <v>39</v>
      </c>
      <c r="G113" s="12" t="s">
        <v>13</v>
      </c>
      <c r="H113" s="12" t="s">
        <v>13</v>
      </c>
      <c r="I113" s="12">
        <v>5</v>
      </c>
      <c r="J113" s="12" t="s">
        <v>556</v>
      </c>
      <c r="K113" s="12" t="s">
        <v>557</v>
      </c>
      <c r="L113" s="12" t="s">
        <v>558</v>
      </c>
      <c r="M113" s="12" t="s">
        <v>559</v>
      </c>
      <c r="N113" s="12">
        <f>I113*149.98</f>
        <v>749.9</v>
      </c>
      <c r="O113" s="12">
        <v>13848652212</v>
      </c>
      <c r="P113" s="12" t="s">
        <v>553</v>
      </c>
    </row>
    <row r="114" s="2" customFormat="1" ht="42" customHeight="1" spans="1:16">
      <c r="A114" s="12"/>
      <c r="B114" s="12"/>
      <c r="C114" s="12"/>
      <c r="D114" s="12"/>
      <c r="E114" s="12"/>
      <c r="F114" s="12"/>
      <c r="G114" s="12"/>
      <c r="H114" s="12"/>
      <c r="I114" s="12"/>
      <c r="J114" s="12" t="s">
        <v>560</v>
      </c>
      <c r="K114" s="12" t="s">
        <v>561</v>
      </c>
      <c r="L114" s="12" t="s">
        <v>562</v>
      </c>
      <c r="M114" s="12" t="s">
        <v>563</v>
      </c>
      <c r="N114" s="12"/>
      <c r="O114" s="12"/>
      <c r="P114" s="12"/>
    </row>
    <row r="115" s="2" customFormat="1" ht="42" customHeight="1" spans="1:16">
      <c r="A115" s="12"/>
      <c r="B115" s="12"/>
      <c r="C115" s="12"/>
      <c r="D115" s="12"/>
      <c r="E115" s="12"/>
      <c r="F115" s="12" t="s">
        <v>39</v>
      </c>
      <c r="G115" s="12" t="s">
        <v>13</v>
      </c>
      <c r="H115" s="12" t="s">
        <v>13</v>
      </c>
      <c r="I115" s="12">
        <v>5</v>
      </c>
      <c r="J115" s="12" t="s">
        <v>564</v>
      </c>
      <c r="K115" s="12" t="s">
        <v>565</v>
      </c>
      <c r="L115" s="12" t="s">
        <v>566</v>
      </c>
      <c r="M115" s="12" t="s">
        <v>567</v>
      </c>
      <c r="N115" s="12">
        <f>I115*149.98</f>
        <v>749.9</v>
      </c>
      <c r="O115" s="12"/>
      <c r="P115" s="12"/>
    </row>
    <row r="116" s="2" customFormat="1" ht="42" customHeight="1" spans="1:16">
      <c r="A116" s="12"/>
      <c r="B116" s="12"/>
      <c r="C116" s="12"/>
      <c r="D116" s="12"/>
      <c r="E116" s="12"/>
      <c r="F116" s="12"/>
      <c r="G116" s="12"/>
      <c r="H116" s="12"/>
      <c r="I116" s="12"/>
      <c r="J116" s="12" t="s">
        <v>568</v>
      </c>
      <c r="K116" s="12" t="s">
        <v>569</v>
      </c>
      <c r="L116" s="12" t="s">
        <v>570</v>
      </c>
      <c r="M116" s="12" t="s">
        <v>368</v>
      </c>
      <c r="N116" s="12"/>
      <c r="O116" s="12"/>
      <c r="P116" s="12"/>
    </row>
    <row r="117" s="2" customFormat="1" ht="42" customHeight="1" spans="1:16">
      <c r="A117" s="12"/>
      <c r="B117" s="12"/>
      <c r="C117" s="12"/>
      <c r="D117" s="12"/>
      <c r="E117" s="12"/>
      <c r="F117" s="12" t="s">
        <v>39</v>
      </c>
      <c r="G117" s="12" t="s">
        <v>13</v>
      </c>
      <c r="H117" s="12" t="s">
        <v>13</v>
      </c>
      <c r="I117" s="12">
        <v>3</v>
      </c>
      <c r="J117" s="12" t="s">
        <v>571</v>
      </c>
      <c r="K117" s="12" t="s">
        <v>572</v>
      </c>
      <c r="L117" s="12" t="s">
        <v>573</v>
      </c>
      <c r="M117" s="12" t="s">
        <v>574</v>
      </c>
      <c r="N117" s="12">
        <f>I117*149.98</f>
        <v>449.94</v>
      </c>
      <c r="O117" s="12"/>
      <c r="P117" s="12"/>
    </row>
    <row r="118" s="2" customFormat="1" ht="42" customHeight="1" spans="1:16">
      <c r="A118" s="12"/>
      <c r="B118" s="12"/>
      <c r="C118" s="12"/>
      <c r="D118" s="12"/>
      <c r="E118" s="12"/>
      <c r="F118" s="12"/>
      <c r="G118" s="12"/>
      <c r="H118" s="12"/>
      <c r="I118" s="12"/>
      <c r="J118" s="12" t="s">
        <v>575</v>
      </c>
      <c r="K118" s="12" t="s">
        <v>576</v>
      </c>
      <c r="L118" s="12" t="s">
        <v>577</v>
      </c>
      <c r="M118" s="12" t="s">
        <v>578</v>
      </c>
      <c r="N118" s="12"/>
      <c r="O118" s="12"/>
      <c r="P118" s="12"/>
    </row>
    <row r="119" s="2" customFormat="1" ht="42" customHeight="1" spans="1:16">
      <c r="A119" s="12"/>
      <c r="B119" s="12"/>
      <c r="C119" s="12"/>
      <c r="D119" s="12"/>
      <c r="E119" s="12"/>
      <c r="F119" s="12" t="s">
        <v>39</v>
      </c>
      <c r="G119" s="12" t="s">
        <v>13</v>
      </c>
      <c r="H119" s="12" t="s">
        <v>13</v>
      </c>
      <c r="I119" s="12">
        <v>5</v>
      </c>
      <c r="J119" s="12" t="s">
        <v>579</v>
      </c>
      <c r="K119" s="12" t="s">
        <v>580</v>
      </c>
      <c r="L119" s="12" t="s">
        <v>581</v>
      </c>
      <c r="M119" s="12" t="s">
        <v>582</v>
      </c>
      <c r="N119" s="12">
        <f>I119*149.98</f>
        <v>749.9</v>
      </c>
      <c r="O119" s="12"/>
      <c r="P119" s="12"/>
    </row>
    <row r="120" s="2" customFormat="1" ht="42" customHeight="1" spans="1:16">
      <c r="A120" s="12"/>
      <c r="B120" s="12"/>
      <c r="C120" s="12"/>
      <c r="D120" s="12"/>
      <c r="E120" s="12"/>
      <c r="F120" s="12"/>
      <c r="G120" s="12"/>
      <c r="H120" s="12"/>
      <c r="I120" s="12"/>
      <c r="J120" s="12" t="s">
        <v>583</v>
      </c>
      <c r="K120" s="12" t="s">
        <v>584</v>
      </c>
      <c r="L120" s="12" t="s">
        <v>585</v>
      </c>
      <c r="M120" s="12" t="s">
        <v>586</v>
      </c>
      <c r="N120" s="12"/>
      <c r="O120" s="12"/>
      <c r="P120" s="12"/>
    </row>
    <row r="121" s="2" customFormat="1" ht="42" customHeight="1" spans="1:16">
      <c r="A121" s="12">
        <v>45</v>
      </c>
      <c r="B121" s="12" t="s">
        <v>587</v>
      </c>
      <c r="C121" s="25" t="s">
        <v>588</v>
      </c>
      <c r="D121" s="25" t="s">
        <v>589</v>
      </c>
      <c r="E121" s="12" t="s">
        <v>38</v>
      </c>
      <c r="F121" s="12" t="s">
        <v>39</v>
      </c>
      <c r="G121" s="12" t="s">
        <v>13</v>
      </c>
      <c r="H121" s="12" t="s">
        <v>13</v>
      </c>
      <c r="I121" s="12">
        <v>3</v>
      </c>
      <c r="J121" s="12" t="s">
        <v>590</v>
      </c>
      <c r="K121" s="12" t="s">
        <v>591</v>
      </c>
      <c r="L121" s="12" t="s">
        <v>592</v>
      </c>
      <c r="M121" s="12" t="s">
        <v>593</v>
      </c>
      <c r="N121" s="12">
        <f>I121*149.98</f>
        <v>449.94</v>
      </c>
      <c r="O121" s="12">
        <v>13474858185</v>
      </c>
      <c r="P121" s="12" t="s">
        <v>587</v>
      </c>
    </row>
    <row r="122" s="2" customFormat="1" ht="42" customHeight="1" spans="1:16">
      <c r="A122" s="12"/>
      <c r="B122" s="12"/>
      <c r="C122" s="12"/>
      <c r="D122" s="12"/>
      <c r="E122" s="12"/>
      <c r="F122" s="12"/>
      <c r="G122" s="12"/>
      <c r="H122" s="12"/>
      <c r="I122" s="12"/>
      <c r="J122" s="12" t="s">
        <v>594</v>
      </c>
      <c r="K122" s="12" t="s">
        <v>287</v>
      </c>
      <c r="L122" s="12" t="s">
        <v>595</v>
      </c>
      <c r="M122" s="12" t="s">
        <v>596</v>
      </c>
      <c r="N122" s="12"/>
      <c r="O122" s="12"/>
      <c r="P122" s="12"/>
    </row>
    <row r="123" s="2" customFormat="1" ht="42" customHeight="1" spans="1:16">
      <c r="A123" s="12">
        <v>46</v>
      </c>
      <c r="B123" s="14" t="s">
        <v>597</v>
      </c>
      <c r="C123" s="14" t="s">
        <v>598</v>
      </c>
      <c r="D123" s="26" t="s">
        <v>599</v>
      </c>
      <c r="E123" s="12" t="s">
        <v>38</v>
      </c>
      <c r="F123" s="12" t="s">
        <v>39</v>
      </c>
      <c r="G123" s="12" t="s">
        <v>13</v>
      </c>
      <c r="H123" s="12" t="s">
        <v>13</v>
      </c>
      <c r="I123" s="12">
        <v>4</v>
      </c>
      <c r="J123" s="12" t="s">
        <v>600</v>
      </c>
      <c r="K123" s="12" t="s">
        <v>601</v>
      </c>
      <c r="L123" s="12" t="s">
        <v>602</v>
      </c>
      <c r="M123" s="12" t="s">
        <v>603</v>
      </c>
      <c r="N123" s="12">
        <f>I123*149.98</f>
        <v>599.92</v>
      </c>
      <c r="O123" s="12">
        <v>13500637507</v>
      </c>
      <c r="P123" s="14" t="s">
        <v>597</v>
      </c>
    </row>
    <row r="124" s="2" customFormat="1" ht="42" customHeight="1" spans="1:16">
      <c r="A124" s="12"/>
      <c r="B124" s="14"/>
      <c r="C124" s="14"/>
      <c r="D124" s="14"/>
      <c r="E124" s="12"/>
      <c r="F124" s="12"/>
      <c r="G124" s="12"/>
      <c r="H124" s="12"/>
      <c r="I124" s="12"/>
      <c r="J124" s="12" t="s">
        <v>604</v>
      </c>
      <c r="K124" s="12" t="s">
        <v>605</v>
      </c>
      <c r="L124" s="12" t="s">
        <v>606</v>
      </c>
      <c r="M124" s="12" t="s">
        <v>607</v>
      </c>
      <c r="N124" s="12"/>
      <c r="O124" s="12"/>
      <c r="P124" s="14"/>
    </row>
    <row r="125" s="2" customFormat="1" ht="42" customHeight="1" spans="1:16">
      <c r="A125" s="12"/>
      <c r="B125" s="14"/>
      <c r="C125" s="14"/>
      <c r="D125" s="14"/>
      <c r="E125" s="12"/>
      <c r="F125" s="12" t="s">
        <v>39</v>
      </c>
      <c r="G125" s="12" t="s">
        <v>13</v>
      </c>
      <c r="H125" s="12" t="s">
        <v>13</v>
      </c>
      <c r="I125" s="12">
        <v>8</v>
      </c>
      <c r="J125" s="12" t="s">
        <v>608</v>
      </c>
      <c r="K125" s="12" t="s">
        <v>609</v>
      </c>
      <c r="L125" s="12" t="s">
        <v>610</v>
      </c>
      <c r="M125" s="12" t="s">
        <v>602</v>
      </c>
      <c r="N125" s="12">
        <f>I125*149.98</f>
        <v>1199.84</v>
      </c>
      <c r="O125" s="12"/>
      <c r="P125" s="14"/>
    </row>
    <row r="126" s="2" customFormat="1" ht="42" customHeight="1" spans="1:16">
      <c r="A126" s="12"/>
      <c r="B126" s="14"/>
      <c r="C126" s="14"/>
      <c r="D126" s="14"/>
      <c r="E126" s="12"/>
      <c r="F126" s="12"/>
      <c r="G126" s="12"/>
      <c r="H126" s="12"/>
      <c r="I126" s="12"/>
      <c r="J126" s="12" t="s">
        <v>611</v>
      </c>
      <c r="K126" s="12" t="s">
        <v>612</v>
      </c>
      <c r="L126" s="12" t="s">
        <v>613</v>
      </c>
      <c r="M126" s="12" t="s">
        <v>606</v>
      </c>
      <c r="N126" s="12"/>
      <c r="O126" s="12"/>
      <c r="P126" s="14"/>
    </row>
    <row r="127" s="2" customFormat="1" ht="42" customHeight="1" spans="1:16">
      <c r="A127" s="12"/>
      <c r="B127" s="14"/>
      <c r="C127" s="14"/>
      <c r="D127" s="14"/>
      <c r="E127" s="12"/>
      <c r="F127" s="12" t="s">
        <v>39</v>
      </c>
      <c r="G127" s="12" t="s">
        <v>13</v>
      </c>
      <c r="H127" s="12" t="s">
        <v>13</v>
      </c>
      <c r="I127" s="12">
        <v>10.5</v>
      </c>
      <c r="J127" s="12" t="s">
        <v>614</v>
      </c>
      <c r="K127" s="12" t="s">
        <v>615</v>
      </c>
      <c r="L127" s="12" t="s">
        <v>616</v>
      </c>
      <c r="M127" s="12" t="s">
        <v>617</v>
      </c>
      <c r="N127" s="12">
        <f>I127*149.98</f>
        <v>1574.79</v>
      </c>
      <c r="O127" s="12"/>
      <c r="P127" s="14"/>
    </row>
    <row r="128" s="2" customFormat="1" ht="42" customHeight="1" spans="1:16">
      <c r="A128" s="12"/>
      <c r="B128" s="14"/>
      <c r="C128" s="14"/>
      <c r="D128" s="14"/>
      <c r="E128" s="12"/>
      <c r="F128" s="12"/>
      <c r="G128" s="12"/>
      <c r="H128" s="12"/>
      <c r="I128" s="12"/>
      <c r="J128" s="12" t="s">
        <v>618</v>
      </c>
      <c r="K128" s="12" t="s">
        <v>619</v>
      </c>
      <c r="L128" s="12" t="s">
        <v>620</v>
      </c>
      <c r="M128" s="12" t="s">
        <v>613</v>
      </c>
      <c r="N128" s="12"/>
      <c r="O128" s="12"/>
      <c r="P128" s="14"/>
    </row>
    <row r="129" s="2" customFormat="1" ht="42" customHeight="1" spans="1:16">
      <c r="A129" s="12"/>
      <c r="B129" s="14"/>
      <c r="C129" s="14"/>
      <c r="D129" s="14"/>
      <c r="E129" s="12"/>
      <c r="F129" s="12" t="s">
        <v>39</v>
      </c>
      <c r="G129" s="12" t="s">
        <v>13</v>
      </c>
      <c r="H129" s="12" t="s">
        <v>13</v>
      </c>
      <c r="I129" s="12">
        <v>2.5</v>
      </c>
      <c r="J129" s="12" t="s">
        <v>621</v>
      </c>
      <c r="K129" s="12" t="s">
        <v>622</v>
      </c>
      <c r="L129" s="12" t="s">
        <v>623</v>
      </c>
      <c r="M129" s="12" t="s">
        <v>624</v>
      </c>
      <c r="N129" s="12">
        <f>I129*149.98</f>
        <v>374.95</v>
      </c>
      <c r="O129" s="12"/>
      <c r="P129" s="14"/>
    </row>
    <row r="130" s="2" customFormat="1" ht="42" customHeight="1" spans="1:16">
      <c r="A130" s="12"/>
      <c r="B130" s="14"/>
      <c r="C130" s="14"/>
      <c r="D130" s="14"/>
      <c r="E130" s="12"/>
      <c r="F130" s="12"/>
      <c r="G130" s="12"/>
      <c r="H130" s="12"/>
      <c r="I130" s="12"/>
      <c r="J130" s="12" t="s">
        <v>625</v>
      </c>
      <c r="K130" s="12" t="s">
        <v>626</v>
      </c>
      <c r="L130" s="12" t="s">
        <v>627</v>
      </c>
      <c r="M130" s="12" t="s">
        <v>628</v>
      </c>
      <c r="N130" s="12"/>
      <c r="O130" s="12"/>
      <c r="P130" s="14"/>
    </row>
    <row r="131" s="2" customFormat="1" ht="42" customHeight="1" spans="1:16">
      <c r="A131" s="12">
        <v>47</v>
      </c>
      <c r="B131" s="14" t="s">
        <v>629</v>
      </c>
      <c r="C131" s="26" t="s">
        <v>630</v>
      </c>
      <c r="D131" s="26" t="s">
        <v>631</v>
      </c>
      <c r="E131" s="12" t="s">
        <v>38</v>
      </c>
      <c r="F131" s="12" t="s">
        <v>39</v>
      </c>
      <c r="G131" s="12" t="s">
        <v>39</v>
      </c>
      <c r="H131" s="12" t="s">
        <v>13</v>
      </c>
      <c r="I131" s="12">
        <v>5</v>
      </c>
      <c r="J131" s="12" t="s">
        <v>632</v>
      </c>
      <c r="K131" s="12" t="s">
        <v>633</v>
      </c>
      <c r="L131" s="12" t="s">
        <v>632</v>
      </c>
      <c r="M131" s="12" t="s">
        <v>632</v>
      </c>
      <c r="N131" s="12">
        <f>I131*149.98</f>
        <v>749.9</v>
      </c>
      <c r="O131" s="12">
        <v>15149933587</v>
      </c>
      <c r="P131" s="14" t="s">
        <v>629</v>
      </c>
    </row>
    <row r="132" s="2" customFormat="1" ht="42" customHeight="1" spans="1:16">
      <c r="A132" s="12"/>
      <c r="B132" s="14"/>
      <c r="C132" s="14"/>
      <c r="D132" s="14"/>
      <c r="E132" s="12"/>
      <c r="F132" s="12"/>
      <c r="G132" s="12"/>
      <c r="H132" s="12"/>
      <c r="I132" s="12"/>
      <c r="J132" s="12" t="s">
        <v>634</v>
      </c>
      <c r="K132" s="12" t="s">
        <v>635</v>
      </c>
      <c r="L132" s="12" t="s">
        <v>636</v>
      </c>
      <c r="M132" s="12" t="s">
        <v>634</v>
      </c>
      <c r="N132" s="12"/>
      <c r="O132" s="12"/>
      <c r="P132" s="14"/>
    </row>
    <row r="133" s="2" customFormat="1" ht="42" customHeight="1" spans="1:16">
      <c r="A133" s="12"/>
      <c r="B133" s="14"/>
      <c r="C133" s="14"/>
      <c r="D133" s="14"/>
      <c r="E133" s="12"/>
      <c r="F133" s="12" t="s">
        <v>39</v>
      </c>
      <c r="G133" s="12" t="s">
        <v>39</v>
      </c>
      <c r="H133" s="12" t="s">
        <v>13</v>
      </c>
      <c r="I133" s="12">
        <v>3</v>
      </c>
      <c r="J133" s="12" t="s">
        <v>637</v>
      </c>
      <c r="K133" s="12" t="s">
        <v>638</v>
      </c>
      <c r="L133" s="12" t="s">
        <v>214</v>
      </c>
      <c r="M133" s="12" t="s">
        <v>638</v>
      </c>
      <c r="N133" s="12">
        <f>I133*149.98</f>
        <v>449.94</v>
      </c>
      <c r="O133" s="12"/>
      <c r="P133" s="14"/>
    </row>
    <row r="134" s="2" customFormat="1" ht="42" customHeight="1" spans="1:16">
      <c r="A134" s="12"/>
      <c r="B134" s="14"/>
      <c r="C134" s="14"/>
      <c r="D134" s="14"/>
      <c r="E134" s="12"/>
      <c r="F134" s="12"/>
      <c r="G134" s="12"/>
      <c r="H134" s="12"/>
      <c r="I134" s="12"/>
      <c r="J134" s="12" t="s">
        <v>549</v>
      </c>
      <c r="K134" s="12" t="s">
        <v>440</v>
      </c>
      <c r="L134" s="12" t="s">
        <v>440</v>
      </c>
      <c r="M134" s="12" t="s">
        <v>438</v>
      </c>
      <c r="N134" s="12"/>
      <c r="O134" s="12"/>
      <c r="P134" s="14"/>
    </row>
    <row r="135" s="2" customFormat="1" ht="42" customHeight="1" spans="1:16">
      <c r="A135" s="12">
        <v>48</v>
      </c>
      <c r="B135" s="14" t="s">
        <v>639</v>
      </c>
      <c r="C135" s="26" t="s">
        <v>640</v>
      </c>
      <c r="D135" s="26" t="s">
        <v>641</v>
      </c>
      <c r="E135" s="12" t="s">
        <v>38</v>
      </c>
      <c r="F135" s="12" t="s">
        <v>39</v>
      </c>
      <c r="G135" s="12" t="s">
        <v>13</v>
      </c>
      <c r="H135" s="12" t="s">
        <v>13</v>
      </c>
      <c r="I135" s="12">
        <v>15</v>
      </c>
      <c r="J135" s="12" t="s">
        <v>642</v>
      </c>
      <c r="K135" s="12" t="s">
        <v>643</v>
      </c>
      <c r="L135" s="12" t="s">
        <v>644</v>
      </c>
      <c r="M135" s="12" t="s">
        <v>644</v>
      </c>
      <c r="N135" s="12">
        <f>I135*149.98</f>
        <v>2249.7</v>
      </c>
      <c r="O135" s="12">
        <v>13754058024</v>
      </c>
      <c r="P135" s="14" t="s">
        <v>639</v>
      </c>
    </row>
    <row r="136" s="2" customFormat="1" ht="42" customHeight="1" spans="1:16">
      <c r="A136" s="12"/>
      <c r="B136" s="14"/>
      <c r="C136" s="14"/>
      <c r="D136" s="14"/>
      <c r="E136" s="12"/>
      <c r="F136" s="12"/>
      <c r="G136" s="12"/>
      <c r="H136" s="12"/>
      <c r="I136" s="12"/>
      <c r="J136" s="12" t="s">
        <v>645</v>
      </c>
      <c r="K136" s="12" t="s">
        <v>646</v>
      </c>
      <c r="L136" s="12" t="s">
        <v>647</v>
      </c>
      <c r="M136" s="12" t="s">
        <v>648</v>
      </c>
      <c r="N136" s="12"/>
      <c r="O136" s="12"/>
      <c r="P136" s="14"/>
    </row>
    <row r="137" s="2" customFormat="1" ht="42" customHeight="1" spans="1:16">
      <c r="A137" s="12">
        <v>49</v>
      </c>
      <c r="B137" s="14" t="s">
        <v>14</v>
      </c>
      <c r="C137" s="26" t="s">
        <v>649</v>
      </c>
      <c r="D137" s="26" t="s">
        <v>650</v>
      </c>
      <c r="E137" s="12" t="s">
        <v>38</v>
      </c>
      <c r="F137" s="12" t="s">
        <v>13</v>
      </c>
      <c r="G137" s="12" t="s">
        <v>39</v>
      </c>
      <c r="H137" s="12" t="s">
        <v>13</v>
      </c>
      <c r="I137" s="12">
        <v>12</v>
      </c>
      <c r="J137" s="12" t="s">
        <v>651</v>
      </c>
      <c r="K137" s="12" t="s">
        <v>282</v>
      </c>
      <c r="L137" s="12" t="s">
        <v>652</v>
      </c>
      <c r="M137" s="12" t="s">
        <v>653</v>
      </c>
      <c r="N137" s="12">
        <f>I137*149.98</f>
        <v>1799.76</v>
      </c>
      <c r="O137" s="12">
        <v>13634757305</v>
      </c>
      <c r="P137" s="14" t="s">
        <v>14</v>
      </c>
    </row>
    <row r="138" s="2" customFormat="1" ht="42" customHeight="1" spans="1:16">
      <c r="A138" s="12"/>
      <c r="B138" s="14"/>
      <c r="C138" s="14"/>
      <c r="D138" s="14"/>
      <c r="E138" s="12"/>
      <c r="F138" s="12"/>
      <c r="G138" s="12"/>
      <c r="H138" s="12"/>
      <c r="I138" s="12"/>
      <c r="J138" s="12" t="s">
        <v>654</v>
      </c>
      <c r="K138" s="12" t="s">
        <v>285</v>
      </c>
      <c r="L138" s="12" t="s">
        <v>655</v>
      </c>
      <c r="M138" s="12" t="s">
        <v>656</v>
      </c>
      <c r="N138" s="12"/>
      <c r="O138" s="12"/>
      <c r="P138" s="14"/>
    </row>
    <row r="139" s="2" customFormat="1" ht="42" customHeight="1" spans="1:16">
      <c r="A139" s="12"/>
      <c r="B139" s="14"/>
      <c r="C139" s="14"/>
      <c r="D139" s="14"/>
      <c r="E139" s="12"/>
      <c r="F139" s="12" t="s">
        <v>13</v>
      </c>
      <c r="G139" s="12" t="s">
        <v>39</v>
      </c>
      <c r="H139" s="12" t="s">
        <v>13</v>
      </c>
      <c r="I139" s="12">
        <v>10</v>
      </c>
      <c r="J139" s="12" t="s">
        <v>657</v>
      </c>
      <c r="K139" s="12" t="s">
        <v>658</v>
      </c>
      <c r="L139" s="12" t="s">
        <v>657</v>
      </c>
      <c r="M139" s="12" t="s">
        <v>659</v>
      </c>
      <c r="N139" s="12">
        <f>I139*149.98</f>
        <v>1499.8</v>
      </c>
      <c r="O139" s="12"/>
      <c r="P139" s="14"/>
    </row>
    <row r="140" s="2" customFormat="1" ht="42" customHeight="1" spans="1:16">
      <c r="A140" s="12"/>
      <c r="B140" s="14"/>
      <c r="C140" s="14"/>
      <c r="D140" s="14"/>
      <c r="E140" s="12"/>
      <c r="F140" s="12"/>
      <c r="G140" s="12"/>
      <c r="H140" s="12"/>
      <c r="I140" s="12"/>
      <c r="J140" s="12" t="s">
        <v>660</v>
      </c>
      <c r="K140" s="12" t="s">
        <v>661</v>
      </c>
      <c r="L140" s="12" t="s">
        <v>660</v>
      </c>
      <c r="M140" s="12" t="s">
        <v>662</v>
      </c>
      <c r="N140" s="12"/>
      <c r="O140" s="12"/>
      <c r="P140" s="14"/>
    </row>
    <row r="141" s="2" customFormat="1" ht="42" customHeight="1" spans="1:16">
      <c r="A141" s="12">
        <v>50</v>
      </c>
      <c r="B141" s="14" t="s">
        <v>663</v>
      </c>
      <c r="C141" s="14" t="s">
        <v>664</v>
      </c>
      <c r="D141" s="26" t="s">
        <v>665</v>
      </c>
      <c r="E141" s="12" t="s">
        <v>38</v>
      </c>
      <c r="F141" s="12" t="s">
        <v>39</v>
      </c>
      <c r="G141" s="12" t="s">
        <v>13</v>
      </c>
      <c r="H141" s="12" t="s">
        <v>13</v>
      </c>
      <c r="I141" s="12">
        <v>6</v>
      </c>
      <c r="J141" s="12" t="s">
        <v>666</v>
      </c>
      <c r="K141" s="12" t="s">
        <v>667</v>
      </c>
      <c r="L141" s="12" t="s">
        <v>668</v>
      </c>
      <c r="M141" s="12" t="s">
        <v>669</v>
      </c>
      <c r="N141" s="12">
        <f>I141*149.98</f>
        <v>899.88</v>
      </c>
      <c r="O141" s="12">
        <v>13847599606</v>
      </c>
      <c r="P141" s="14" t="s">
        <v>663</v>
      </c>
    </row>
    <row r="142" s="2" customFormat="1" ht="42" customHeight="1" spans="1:16">
      <c r="A142" s="12"/>
      <c r="B142" s="14"/>
      <c r="C142" s="14"/>
      <c r="D142" s="14"/>
      <c r="E142" s="12"/>
      <c r="F142" s="12"/>
      <c r="G142" s="12"/>
      <c r="H142" s="12"/>
      <c r="I142" s="12"/>
      <c r="J142" s="12" t="s">
        <v>349</v>
      </c>
      <c r="K142" s="12" t="s">
        <v>670</v>
      </c>
      <c r="L142" s="12" t="s">
        <v>671</v>
      </c>
      <c r="M142" s="12" t="s">
        <v>670</v>
      </c>
      <c r="N142" s="12"/>
      <c r="O142" s="12"/>
      <c r="P142" s="14"/>
    </row>
    <row r="143" s="2" customFormat="1" ht="42" customHeight="1" spans="1:16">
      <c r="A143" s="12">
        <v>51</v>
      </c>
      <c r="B143" s="14" t="s">
        <v>672</v>
      </c>
      <c r="C143" s="26" t="s">
        <v>673</v>
      </c>
      <c r="D143" s="26" t="s">
        <v>674</v>
      </c>
      <c r="E143" s="12" t="s">
        <v>38</v>
      </c>
      <c r="F143" s="12" t="s">
        <v>39</v>
      </c>
      <c r="G143" s="12" t="s">
        <v>13</v>
      </c>
      <c r="H143" s="12" t="s">
        <v>13</v>
      </c>
      <c r="I143" s="12">
        <v>30</v>
      </c>
      <c r="J143" s="12" t="s">
        <v>675</v>
      </c>
      <c r="K143" s="12" t="s">
        <v>676</v>
      </c>
      <c r="L143" s="12" t="s">
        <v>677</v>
      </c>
      <c r="M143" s="12" t="s">
        <v>675</v>
      </c>
      <c r="N143" s="12">
        <f>I143*149.98</f>
        <v>4499.4</v>
      </c>
      <c r="O143" s="12">
        <v>15894897123</v>
      </c>
      <c r="P143" s="14" t="s">
        <v>672</v>
      </c>
    </row>
    <row r="144" s="2" customFormat="1" ht="42" customHeight="1" spans="1:16">
      <c r="A144" s="12"/>
      <c r="B144" s="14"/>
      <c r="C144" s="14"/>
      <c r="D144" s="14"/>
      <c r="E144" s="12"/>
      <c r="F144" s="12"/>
      <c r="G144" s="12"/>
      <c r="H144" s="12"/>
      <c r="I144" s="12"/>
      <c r="J144" s="12" t="s">
        <v>678</v>
      </c>
      <c r="K144" s="12" t="s">
        <v>549</v>
      </c>
      <c r="L144" s="12" t="s">
        <v>679</v>
      </c>
      <c r="M144" s="12" t="s">
        <v>678</v>
      </c>
      <c r="N144" s="12"/>
      <c r="O144" s="12"/>
      <c r="P144" s="14"/>
    </row>
    <row r="145" s="2" customFormat="1" ht="42" customHeight="1" spans="1:16">
      <c r="A145" s="12">
        <v>52</v>
      </c>
      <c r="B145" s="14" t="s">
        <v>680</v>
      </c>
      <c r="C145" s="26" t="s">
        <v>681</v>
      </c>
      <c r="D145" s="26" t="s">
        <v>682</v>
      </c>
      <c r="E145" s="12" t="s">
        <v>38</v>
      </c>
      <c r="F145" s="12" t="s">
        <v>39</v>
      </c>
      <c r="G145" s="12" t="s">
        <v>13</v>
      </c>
      <c r="H145" s="12" t="s">
        <v>13</v>
      </c>
      <c r="I145" s="12">
        <v>16</v>
      </c>
      <c r="J145" s="12" t="s">
        <v>658</v>
      </c>
      <c r="K145" s="12" t="s">
        <v>658</v>
      </c>
      <c r="L145" s="12" t="s">
        <v>657</v>
      </c>
      <c r="M145" s="12" t="s">
        <v>548</v>
      </c>
      <c r="N145" s="12">
        <f>I145*149.98</f>
        <v>2399.68</v>
      </c>
      <c r="O145" s="12">
        <v>15047493660</v>
      </c>
      <c r="P145" s="14" t="s">
        <v>680</v>
      </c>
    </row>
    <row r="146" s="2" customFormat="1" ht="42" customHeight="1" spans="1:16">
      <c r="A146" s="12"/>
      <c r="B146" s="14"/>
      <c r="C146" s="14"/>
      <c r="D146" s="14"/>
      <c r="E146" s="12"/>
      <c r="F146" s="12"/>
      <c r="G146" s="12"/>
      <c r="H146" s="12"/>
      <c r="I146" s="12"/>
      <c r="J146" s="12" t="s">
        <v>683</v>
      </c>
      <c r="K146" s="12" t="s">
        <v>661</v>
      </c>
      <c r="L146" s="12" t="s">
        <v>660</v>
      </c>
      <c r="M146" s="12" t="s">
        <v>662</v>
      </c>
      <c r="N146" s="12"/>
      <c r="O146" s="12"/>
      <c r="P146" s="14"/>
    </row>
    <row r="147" s="2" customFormat="1" ht="42" customHeight="1" spans="1:16">
      <c r="A147" s="12">
        <v>53</v>
      </c>
      <c r="B147" s="14" t="s">
        <v>684</v>
      </c>
      <c r="C147" s="26" t="s">
        <v>685</v>
      </c>
      <c r="D147" s="26" t="s">
        <v>686</v>
      </c>
      <c r="E147" s="12" t="s">
        <v>38</v>
      </c>
      <c r="F147" s="12" t="s">
        <v>39</v>
      </c>
      <c r="G147" s="12" t="s">
        <v>13</v>
      </c>
      <c r="H147" s="12" t="s">
        <v>13</v>
      </c>
      <c r="I147" s="12">
        <v>25</v>
      </c>
      <c r="J147" s="12" t="s">
        <v>687</v>
      </c>
      <c r="K147" s="12" t="s">
        <v>688</v>
      </c>
      <c r="L147" s="12" t="s">
        <v>689</v>
      </c>
      <c r="M147" s="12" t="s">
        <v>548</v>
      </c>
      <c r="N147" s="12">
        <f>I147*149.98</f>
        <v>3749.5</v>
      </c>
      <c r="O147" s="14">
        <v>18322002693</v>
      </c>
      <c r="P147" s="14" t="s">
        <v>684</v>
      </c>
    </row>
    <row r="148" s="2" customFormat="1" ht="42" customHeight="1" spans="1:16">
      <c r="A148" s="12"/>
      <c r="B148" s="14"/>
      <c r="C148" s="14"/>
      <c r="D148" s="14"/>
      <c r="E148" s="12"/>
      <c r="F148" s="12"/>
      <c r="G148" s="12"/>
      <c r="H148" s="12"/>
      <c r="I148" s="12"/>
      <c r="J148" s="12" t="s">
        <v>690</v>
      </c>
      <c r="K148" s="12" t="s">
        <v>691</v>
      </c>
      <c r="L148" s="12" t="s">
        <v>692</v>
      </c>
      <c r="M148" s="12" t="s">
        <v>693</v>
      </c>
      <c r="N148" s="12"/>
      <c r="O148" s="14"/>
      <c r="P148" s="14"/>
    </row>
    <row r="149" s="2" customFormat="1" ht="42" customHeight="1" spans="1:16">
      <c r="A149" s="12">
        <v>54</v>
      </c>
      <c r="B149" s="14" t="s">
        <v>694</v>
      </c>
      <c r="C149" s="26" t="s">
        <v>695</v>
      </c>
      <c r="D149" s="26" t="s">
        <v>696</v>
      </c>
      <c r="E149" s="12" t="s">
        <v>38</v>
      </c>
      <c r="F149" s="12" t="s">
        <v>39</v>
      </c>
      <c r="G149" s="12" t="s">
        <v>13</v>
      </c>
      <c r="H149" s="12" t="s">
        <v>13</v>
      </c>
      <c r="I149" s="12">
        <v>27.3</v>
      </c>
      <c r="J149" s="12" t="s">
        <v>688</v>
      </c>
      <c r="K149" s="12" t="s">
        <v>545</v>
      </c>
      <c r="L149" s="12" t="s">
        <v>697</v>
      </c>
      <c r="M149" s="12" t="s">
        <v>546</v>
      </c>
      <c r="N149" s="12">
        <f>I149*149.98</f>
        <v>4094.454</v>
      </c>
      <c r="O149" s="12">
        <v>13474753936</v>
      </c>
      <c r="P149" s="14" t="s">
        <v>694</v>
      </c>
    </row>
    <row r="150" s="2" customFormat="1" ht="42" customHeight="1" spans="1:16">
      <c r="A150" s="12"/>
      <c r="B150" s="14"/>
      <c r="C150" s="14"/>
      <c r="D150" s="14"/>
      <c r="E150" s="12"/>
      <c r="F150" s="12"/>
      <c r="G150" s="12"/>
      <c r="H150" s="12"/>
      <c r="I150" s="12"/>
      <c r="J150" s="12" t="s">
        <v>691</v>
      </c>
      <c r="K150" s="12" t="s">
        <v>661</v>
      </c>
      <c r="L150" s="12" t="s">
        <v>308</v>
      </c>
      <c r="M150" s="12" t="s">
        <v>693</v>
      </c>
      <c r="N150" s="12"/>
      <c r="O150" s="12"/>
      <c r="P150" s="14"/>
    </row>
    <row r="151" s="2" customFormat="1" ht="42" customHeight="1" spans="1:16">
      <c r="A151" s="12">
        <v>55</v>
      </c>
      <c r="B151" s="14" t="s">
        <v>698</v>
      </c>
      <c r="C151" s="26" t="s">
        <v>699</v>
      </c>
      <c r="D151" s="26" t="s">
        <v>700</v>
      </c>
      <c r="E151" s="12" t="s">
        <v>38</v>
      </c>
      <c r="F151" s="12" t="s">
        <v>39</v>
      </c>
      <c r="G151" s="12" t="s">
        <v>39</v>
      </c>
      <c r="H151" s="12" t="s">
        <v>13</v>
      </c>
      <c r="I151" s="12">
        <v>10</v>
      </c>
      <c r="J151" s="12" t="s">
        <v>701</v>
      </c>
      <c r="K151" s="12" t="s">
        <v>702</v>
      </c>
      <c r="L151" s="12" t="s">
        <v>703</v>
      </c>
      <c r="M151" s="12" t="s">
        <v>704</v>
      </c>
      <c r="N151" s="12">
        <f>I151*149.98</f>
        <v>1499.8</v>
      </c>
      <c r="O151" s="12">
        <v>15114772888</v>
      </c>
      <c r="P151" s="14" t="s">
        <v>698</v>
      </c>
    </row>
    <row r="152" s="2" customFormat="1" ht="42" customHeight="1" spans="1:16">
      <c r="A152" s="12"/>
      <c r="B152" s="14"/>
      <c r="C152" s="14"/>
      <c r="D152" s="14"/>
      <c r="E152" s="12"/>
      <c r="F152" s="12"/>
      <c r="G152" s="12"/>
      <c r="H152" s="12"/>
      <c r="I152" s="12"/>
      <c r="J152" s="12" t="s">
        <v>705</v>
      </c>
      <c r="K152" s="12" t="s">
        <v>706</v>
      </c>
      <c r="L152" s="12" t="s">
        <v>707</v>
      </c>
      <c r="M152" s="12" t="s">
        <v>708</v>
      </c>
      <c r="N152" s="12"/>
      <c r="O152" s="12"/>
      <c r="P152" s="14"/>
    </row>
    <row r="153" s="2" customFormat="1" ht="42" customHeight="1" spans="1:16">
      <c r="A153" s="12"/>
      <c r="B153" s="14"/>
      <c r="C153" s="14"/>
      <c r="D153" s="14"/>
      <c r="E153" s="12"/>
      <c r="F153" s="12" t="s">
        <v>39</v>
      </c>
      <c r="G153" s="12" t="s">
        <v>39</v>
      </c>
      <c r="H153" s="12" t="s">
        <v>13</v>
      </c>
      <c r="I153" s="12">
        <v>4</v>
      </c>
      <c r="J153" s="12" t="s">
        <v>304</v>
      </c>
      <c r="K153" s="12" t="s">
        <v>709</v>
      </c>
      <c r="L153" s="12" t="s">
        <v>306</v>
      </c>
      <c r="M153" s="12" t="s">
        <v>304</v>
      </c>
      <c r="N153" s="12">
        <f>I153*149.98</f>
        <v>599.92</v>
      </c>
      <c r="O153" s="12"/>
      <c r="P153" s="14"/>
    </row>
    <row r="154" s="2" customFormat="1" ht="42" customHeight="1" spans="1:16">
      <c r="A154" s="12"/>
      <c r="B154" s="14"/>
      <c r="C154" s="14"/>
      <c r="D154" s="14"/>
      <c r="E154" s="12"/>
      <c r="F154" s="12"/>
      <c r="G154" s="12"/>
      <c r="H154" s="12"/>
      <c r="I154" s="12"/>
      <c r="J154" s="12" t="s">
        <v>710</v>
      </c>
      <c r="K154" s="12" t="s">
        <v>711</v>
      </c>
      <c r="L154" s="12" t="s">
        <v>712</v>
      </c>
      <c r="M154" s="12" t="s">
        <v>710</v>
      </c>
      <c r="N154" s="12"/>
      <c r="O154" s="12"/>
      <c r="P154" s="14"/>
    </row>
    <row r="155" s="2" customFormat="1" ht="42" customHeight="1" spans="1:16">
      <c r="A155" s="12">
        <v>56</v>
      </c>
      <c r="B155" s="14" t="s">
        <v>713</v>
      </c>
      <c r="C155" s="26" t="s">
        <v>714</v>
      </c>
      <c r="D155" s="26" t="s">
        <v>715</v>
      </c>
      <c r="E155" s="12" t="s">
        <v>38</v>
      </c>
      <c r="F155" s="12" t="s">
        <v>39</v>
      </c>
      <c r="G155" s="12" t="s">
        <v>13</v>
      </c>
      <c r="H155" s="12" t="s">
        <v>13</v>
      </c>
      <c r="I155" s="12">
        <v>4.5</v>
      </c>
      <c r="J155" s="12" t="s">
        <v>716</v>
      </c>
      <c r="K155" s="12" t="s">
        <v>717</v>
      </c>
      <c r="L155" s="12" t="s">
        <v>716</v>
      </c>
      <c r="M155" s="12" t="s">
        <v>718</v>
      </c>
      <c r="N155" s="12">
        <f>I155*149.98</f>
        <v>674.91</v>
      </c>
      <c r="O155" s="12">
        <v>18611025123</v>
      </c>
      <c r="P155" s="14" t="s">
        <v>713</v>
      </c>
    </row>
    <row r="156" s="2" customFormat="1" ht="42" customHeight="1" spans="1:16">
      <c r="A156" s="12"/>
      <c r="B156" s="14"/>
      <c r="C156" s="14"/>
      <c r="D156" s="14"/>
      <c r="E156" s="12"/>
      <c r="F156" s="12"/>
      <c r="G156" s="12"/>
      <c r="H156" s="12"/>
      <c r="I156" s="12"/>
      <c r="J156" s="12" t="s">
        <v>719</v>
      </c>
      <c r="K156" s="12" t="s">
        <v>720</v>
      </c>
      <c r="L156" s="12" t="s">
        <v>719</v>
      </c>
      <c r="M156" s="12" t="s">
        <v>721</v>
      </c>
      <c r="N156" s="12"/>
      <c r="O156" s="12"/>
      <c r="P156" s="14"/>
    </row>
    <row r="157" s="2" customFormat="1" ht="42" customHeight="1" spans="1:16">
      <c r="A157" s="12">
        <v>57</v>
      </c>
      <c r="B157" s="14" t="s">
        <v>722</v>
      </c>
      <c r="C157" s="26" t="s">
        <v>723</v>
      </c>
      <c r="D157" s="26" t="s">
        <v>724</v>
      </c>
      <c r="E157" s="12" t="s">
        <v>38</v>
      </c>
      <c r="F157" s="12" t="s">
        <v>39</v>
      </c>
      <c r="G157" s="12" t="s">
        <v>13</v>
      </c>
      <c r="H157" s="12" t="s">
        <v>13</v>
      </c>
      <c r="I157" s="12">
        <v>12</v>
      </c>
      <c r="J157" s="12" t="s">
        <v>725</v>
      </c>
      <c r="K157" s="12" t="s">
        <v>726</v>
      </c>
      <c r="L157" s="12" t="s">
        <v>727</v>
      </c>
      <c r="M157" s="12" t="s">
        <v>728</v>
      </c>
      <c r="N157" s="12">
        <f>I157*149.98</f>
        <v>1799.76</v>
      </c>
      <c r="O157" s="12">
        <v>15204891008</v>
      </c>
      <c r="P157" s="14" t="s">
        <v>722</v>
      </c>
    </row>
    <row r="158" s="2" customFormat="1" ht="42" customHeight="1" spans="1:16">
      <c r="A158" s="12"/>
      <c r="B158" s="14"/>
      <c r="C158" s="14"/>
      <c r="D158" s="14"/>
      <c r="E158" s="12"/>
      <c r="F158" s="12"/>
      <c r="G158" s="12"/>
      <c r="H158" s="12"/>
      <c r="I158" s="12"/>
      <c r="J158" s="12" t="s">
        <v>729</v>
      </c>
      <c r="K158" s="12" t="s">
        <v>730</v>
      </c>
      <c r="L158" s="12" t="s">
        <v>730</v>
      </c>
      <c r="M158" s="12" t="s">
        <v>731</v>
      </c>
      <c r="N158" s="12"/>
      <c r="O158" s="12"/>
      <c r="P158" s="14"/>
    </row>
    <row r="159" s="2" customFormat="1" ht="42" customHeight="1" spans="1:16">
      <c r="A159" s="12"/>
      <c r="B159" s="14"/>
      <c r="C159" s="14"/>
      <c r="D159" s="14"/>
      <c r="E159" s="12"/>
      <c r="F159" s="12" t="s">
        <v>39</v>
      </c>
      <c r="G159" s="12" t="s">
        <v>13</v>
      </c>
      <c r="H159" s="12" t="s">
        <v>13</v>
      </c>
      <c r="I159" s="12">
        <v>8</v>
      </c>
      <c r="J159" s="12" t="s">
        <v>725</v>
      </c>
      <c r="K159" s="12" t="s">
        <v>727</v>
      </c>
      <c r="L159" s="12" t="s">
        <v>732</v>
      </c>
      <c r="M159" s="12" t="s">
        <v>733</v>
      </c>
      <c r="N159" s="12">
        <f>I159*149.98</f>
        <v>1199.84</v>
      </c>
      <c r="O159" s="12"/>
      <c r="P159" s="14"/>
    </row>
    <row r="160" s="2" customFormat="1" ht="42" customHeight="1" spans="1:16">
      <c r="A160" s="12"/>
      <c r="B160" s="14"/>
      <c r="C160" s="14"/>
      <c r="D160" s="14"/>
      <c r="E160" s="12"/>
      <c r="F160" s="12"/>
      <c r="G160" s="12"/>
      <c r="H160" s="12"/>
      <c r="I160" s="12"/>
      <c r="J160" s="12" t="s">
        <v>734</v>
      </c>
      <c r="K160" s="12" t="s">
        <v>729</v>
      </c>
      <c r="L160" s="12" t="s">
        <v>735</v>
      </c>
      <c r="M160" s="12" t="s">
        <v>736</v>
      </c>
      <c r="N160" s="12"/>
      <c r="O160" s="12"/>
      <c r="P160" s="14"/>
    </row>
    <row r="161" s="2" customFormat="1" ht="42" customHeight="1" spans="1:16">
      <c r="A161" s="12">
        <v>58</v>
      </c>
      <c r="B161" s="14" t="s">
        <v>737</v>
      </c>
      <c r="C161" s="14" t="s">
        <v>738</v>
      </c>
      <c r="D161" s="26" t="s">
        <v>739</v>
      </c>
      <c r="E161" s="12" t="s">
        <v>38</v>
      </c>
      <c r="F161" s="12" t="s">
        <v>39</v>
      </c>
      <c r="G161" s="12" t="s">
        <v>39</v>
      </c>
      <c r="H161" s="12" t="s">
        <v>13</v>
      </c>
      <c r="I161" s="12">
        <v>16.6</v>
      </c>
      <c r="J161" s="12" t="s">
        <v>740</v>
      </c>
      <c r="K161" s="12" t="s">
        <v>741</v>
      </c>
      <c r="L161" s="12" t="s">
        <v>742</v>
      </c>
      <c r="M161" s="12" t="s">
        <v>743</v>
      </c>
      <c r="N161" s="12">
        <f>I161*149.98</f>
        <v>2489.668</v>
      </c>
      <c r="O161" s="12">
        <v>18947402000</v>
      </c>
      <c r="P161" s="14" t="s">
        <v>737</v>
      </c>
    </row>
    <row r="162" s="2" customFormat="1" ht="42" customHeight="1" spans="1:16">
      <c r="A162" s="12"/>
      <c r="B162" s="14"/>
      <c r="C162" s="14"/>
      <c r="D162" s="14"/>
      <c r="E162" s="12"/>
      <c r="F162" s="12"/>
      <c r="G162" s="12"/>
      <c r="H162" s="12"/>
      <c r="I162" s="12"/>
      <c r="J162" s="12" t="s">
        <v>744</v>
      </c>
      <c r="K162" s="12" t="s">
        <v>745</v>
      </c>
      <c r="L162" s="12" t="s">
        <v>746</v>
      </c>
      <c r="M162" s="12" t="s">
        <v>747</v>
      </c>
      <c r="N162" s="12"/>
      <c r="O162" s="12"/>
      <c r="P162" s="14"/>
    </row>
    <row r="163" s="2" customFormat="1" ht="42" customHeight="1" spans="1:16">
      <c r="A163" s="12">
        <v>59</v>
      </c>
      <c r="B163" s="14" t="s">
        <v>748</v>
      </c>
      <c r="C163" s="26" t="s">
        <v>749</v>
      </c>
      <c r="D163" s="26" t="s">
        <v>750</v>
      </c>
      <c r="E163" s="12" t="s">
        <v>38</v>
      </c>
      <c r="F163" s="12" t="s">
        <v>39</v>
      </c>
      <c r="G163" s="12" t="s">
        <v>13</v>
      </c>
      <c r="H163" s="12" t="s">
        <v>13</v>
      </c>
      <c r="I163" s="12">
        <v>2.4</v>
      </c>
      <c r="J163" s="12" t="s">
        <v>751</v>
      </c>
      <c r="K163" s="12" t="s">
        <v>752</v>
      </c>
      <c r="L163" s="12" t="s">
        <v>753</v>
      </c>
      <c r="M163" s="12" t="s">
        <v>754</v>
      </c>
      <c r="N163" s="12">
        <f>I163*149.98</f>
        <v>359.952</v>
      </c>
      <c r="O163" s="12">
        <v>15004924686</v>
      </c>
      <c r="P163" s="14" t="s">
        <v>748</v>
      </c>
    </row>
    <row r="164" s="2" customFormat="1" ht="42" customHeight="1" spans="1:16">
      <c r="A164" s="12"/>
      <c r="B164" s="14"/>
      <c r="C164" s="14"/>
      <c r="D164" s="14"/>
      <c r="E164" s="12"/>
      <c r="F164" s="12"/>
      <c r="G164" s="12"/>
      <c r="H164" s="12"/>
      <c r="I164" s="12"/>
      <c r="J164" s="12" t="s">
        <v>755</v>
      </c>
      <c r="K164" s="12" t="s">
        <v>756</v>
      </c>
      <c r="L164" s="12" t="s">
        <v>757</v>
      </c>
      <c r="M164" s="12" t="s">
        <v>758</v>
      </c>
      <c r="N164" s="12"/>
      <c r="O164" s="12"/>
      <c r="P164" s="14"/>
    </row>
    <row r="165" s="2" customFormat="1" ht="42" customHeight="1" spans="1:16">
      <c r="A165" s="12">
        <v>60</v>
      </c>
      <c r="B165" s="14" t="s">
        <v>759</v>
      </c>
      <c r="C165" s="26" t="s">
        <v>760</v>
      </c>
      <c r="D165" s="26" t="s">
        <v>761</v>
      </c>
      <c r="E165" s="12" t="s">
        <v>38</v>
      </c>
      <c r="F165" s="12" t="s">
        <v>39</v>
      </c>
      <c r="G165" s="12" t="s">
        <v>13</v>
      </c>
      <c r="H165" s="12" t="s">
        <v>13</v>
      </c>
      <c r="I165" s="12">
        <v>12.5</v>
      </c>
      <c r="J165" s="12" t="s">
        <v>762</v>
      </c>
      <c r="K165" s="12" t="s">
        <v>763</v>
      </c>
      <c r="L165" s="12" t="s">
        <v>764</v>
      </c>
      <c r="M165" s="12" t="s">
        <v>763</v>
      </c>
      <c r="N165" s="12">
        <f>I165*149.98</f>
        <v>1874.75</v>
      </c>
      <c r="O165" s="12">
        <v>15750579078</v>
      </c>
      <c r="P165" s="14" t="s">
        <v>759</v>
      </c>
    </row>
    <row r="166" s="2" customFormat="1" ht="42" customHeight="1" spans="1:16">
      <c r="A166" s="12"/>
      <c r="B166" s="14"/>
      <c r="C166" s="14"/>
      <c r="D166" s="14"/>
      <c r="E166" s="12"/>
      <c r="F166" s="12"/>
      <c r="G166" s="12"/>
      <c r="H166" s="12"/>
      <c r="I166" s="12"/>
      <c r="J166" s="12" t="s">
        <v>765</v>
      </c>
      <c r="K166" s="12" t="s">
        <v>766</v>
      </c>
      <c r="L166" s="12" t="s">
        <v>765</v>
      </c>
      <c r="M166" s="12" t="s">
        <v>766</v>
      </c>
      <c r="N166" s="12"/>
      <c r="O166" s="12"/>
      <c r="P166" s="14"/>
    </row>
    <row r="167" s="2" customFormat="1" ht="42" customHeight="1" spans="1:16">
      <c r="A167" s="12">
        <v>61</v>
      </c>
      <c r="B167" s="14" t="s">
        <v>767</v>
      </c>
      <c r="C167" s="26" t="s">
        <v>768</v>
      </c>
      <c r="D167" s="26" t="s">
        <v>769</v>
      </c>
      <c r="E167" s="12" t="s">
        <v>38</v>
      </c>
      <c r="F167" s="12" t="s">
        <v>39</v>
      </c>
      <c r="G167" s="12" t="s">
        <v>39</v>
      </c>
      <c r="H167" s="12" t="s">
        <v>13</v>
      </c>
      <c r="I167" s="12">
        <v>6.5</v>
      </c>
      <c r="J167" s="12" t="s">
        <v>770</v>
      </c>
      <c r="K167" s="12" t="s">
        <v>771</v>
      </c>
      <c r="L167" s="12" t="s">
        <v>772</v>
      </c>
      <c r="M167" s="12" t="s">
        <v>773</v>
      </c>
      <c r="N167" s="12">
        <f>I167*149.98</f>
        <v>974.87</v>
      </c>
      <c r="O167" s="12">
        <v>15134716372</v>
      </c>
      <c r="P167" s="14" t="s">
        <v>767</v>
      </c>
    </row>
    <row r="168" s="2" customFormat="1" ht="42" customHeight="1" spans="1:16">
      <c r="A168" s="12"/>
      <c r="B168" s="14"/>
      <c r="C168" s="14"/>
      <c r="D168" s="14"/>
      <c r="E168" s="12"/>
      <c r="F168" s="12"/>
      <c r="G168" s="12"/>
      <c r="H168" s="12"/>
      <c r="I168" s="12"/>
      <c r="J168" s="12" t="s">
        <v>774</v>
      </c>
      <c r="K168" s="12" t="s">
        <v>775</v>
      </c>
      <c r="L168" s="12" t="s">
        <v>776</v>
      </c>
      <c r="M168" s="12" t="s">
        <v>777</v>
      </c>
      <c r="N168" s="12"/>
      <c r="O168" s="12"/>
      <c r="P168" s="14"/>
    </row>
    <row r="169" s="2" customFormat="1" ht="42" customHeight="1" spans="1:16">
      <c r="A169" s="12"/>
      <c r="B169" s="14"/>
      <c r="C169" s="14"/>
      <c r="D169" s="14"/>
      <c r="E169" s="12"/>
      <c r="F169" s="12" t="s">
        <v>39</v>
      </c>
      <c r="G169" s="12" t="s">
        <v>39</v>
      </c>
      <c r="H169" s="12" t="s">
        <v>13</v>
      </c>
      <c r="I169" s="12">
        <v>6</v>
      </c>
      <c r="J169" s="12" t="s">
        <v>778</v>
      </c>
      <c r="K169" s="12" t="s">
        <v>779</v>
      </c>
      <c r="L169" s="12" t="s">
        <v>780</v>
      </c>
      <c r="M169" s="12" t="s">
        <v>781</v>
      </c>
      <c r="N169" s="12">
        <f>I169*149.98</f>
        <v>899.88</v>
      </c>
      <c r="O169" s="12"/>
      <c r="P169" s="14"/>
    </row>
    <row r="170" s="2" customFormat="1" ht="42" customHeight="1" spans="1:16">
      <c r="A170" s="12"/>
      <c r="B170" s="14"/>
      <c r="C170" s="14"/>
      <c r="D170" s="14"/>
      <c r="E170" s="12"/>
      <c r="F170" s="12"/>
      <c r="G170" s="12"/>
      <c r="H170" s="12"/>
      <c r="I170" s="12"/>
      <c r="J170" s="12" t="s">
        <v>782</v>
      </c>
      <c r="K170" s="12" t="s">
        <v>783</v>
      </c>
      <c r="L170" s="12" t="s">
        <v>784</v>
      </c>
      <c r="M170" s="12" t="s">
        <v>785</v>
      </c>
      <c r="N170" s="12"/>
      <c r="O170" s="12"/>
      <c r="P170" s="14"/>
    </row>
    <row r="171" s="2" customFormat="1" ht="52" customHeight="1" spans="1:16">
      <c r="A171" s="12">
        <v>62</v>
      </c>
      <c r="B171" s="14" t="s">
        <v>786</v>
      </c>
      <c r="C171" s="26" t="s">
        <v>787</v>
      </c>
      <c r="D171" s="26" t="s">
        <v>788</v>
      </c>
      <c r="E171" s="12" t="s">
        <v>38</v>
      </c>
      <c r="F171" s="12" t="s">
        <v>39</v>
      </c>
      <c r="G171" s="12" t="s">
        <v>13</v>
      </c>
      <c r="H171" s="12" t="s">
        <v>13</v>
      </c>
      <c r="I171" s="12">
        <v>5</v>
      </c>
      <c r="J171" s="12" t="s">
        <v>789</v>
      </c>
      <c r="K171" s="12" t="s">
        <v>790</v>
      </c>
      <c r="L171" s="12" t="s">
        <v>791</v>
      </c>
      <c r="M171" s="12" t="s">
        <v>792</v>
      </c>
      <c r="N171" s="12">
        <f>I171*149.98</f>
        <v>749.9</v>
      </c>
      <c r="O171" s="12">
        <v>15044403337</v>
      </c>
      <c r="P171" s="14" t="s">
        <v>786</v>
      </c>
    </row>
    <row r="172" s="2" customFormat="1" ht="52" customHeight="1" spans="1:16">
      <c r="A172" s="12"/>
      <c r="B172" s="14"/>
      <c r="C172" s="14"/>
      <c r="D172" s="14"/>
      <c r="E172" s="12"/>
      <c r="F172" s="12"/>
      <c r="G172" s="12"/>
      <c r="H172" s="12"/>
      <c r="I172" s="12"/>
      <c r="J172" s="12" t="s">
        <v>793</v>
      </c>
      <c r="K172" s="12" t="s">
        <v>794</v>
      </c>
      <c r="L172" s="12" t="s">
        <v>795</v>
      </c>
      <c r="M172" s="12" t="s">
        <v>796</v>
      </c>
      <c r="N172" s="12"/>
      <c r="O172" s="12"/>
      <c r="P172" s="14"/>
    </row>
    <row r="173" s="2" customFormat="1" ht="52" customHeight="1" spans="1:16">
      <c r="A173" s="12">
        <v>63</v>
      </c>
      <c r="B173" s="14" t="s">
        <v>797</v>
      </c>
      <c r="C173" s="26" t="s">
        <v>798</v>
      </c>
      <c r="D173" s="26" t="s">
        <v>799</v>
      </c>
      <c r="E173" s="12" t="s">
        <v>38</v>
      </c>
      <c r="F173" s="12" t="s">
        <v>39</v>
      </c>
      <c r="G173" s="12" t="s">
        <v>39</v>
      </c>
      <c r="H173" s="12" t="s">
        <v>13</v>
      </c>
      <c r="I173" s="12">
        <v>13</v>
      </c>
      <c r="J173" s="12" t="s">
        <v>800</v>
      </c>
      <c r="K173" s="12" t="s">
        <v>801</v>
      </c>
      <c r="L173" s="12" t="s">
        <v>802</v>
      </c>
      <c r="M173" s="12" t="s">
        <v>803</v>
      </c>
      <c r="N173" s="12">
        <f>I173*149.98</f>
        <v>1949.74</v>
      </c>
      <c r="O173" s="12">
        <v>15147551815</v>
      </c>
      <c r="P173" s="14" t="s">
        <v>797</v>
      </c>
    </row>
    <row r="174" s="2" customFormat="1" ht="52" customHeight="1" spans="1:16">
      <c r="A174" s="12"/>
      <c r="B174" s="14"/>
      <c r="C174" s="14"/>
      <c r="D174" s="14"/>
      <c r="E174" s="12"/>
      <c r="F174" s="12"/>
      <c r="G174" s="12"/>
      <c r="H174" s="12"/>
      <c r="I174" s="12"/>
      <c r="J174" s="12" t="s">
        <v>804</v>
      </c>
      <c r="K174" s="12" t="s">
        <v>805</v>
      </c>
      <c r="L174" s="12" t="s">
        <v>806</v>
      </c>
      <c r="M174" s="12" t="s">
        <v>807</v>
      </c>
      <c r="N174" s="12"/>
      <c r="O174" s="12"/>
      <c r="P174" s="14"/>
    </row>
    <row r="175" s="2" customFormat="1" ht="52" customHeight="1" spans="1:16">
      <c r="A175" s="12">
        <v>64</v>
      </c>
      <c r="B175" s="14" t="s">
        <v>808</v>
      </c>
      <c r="C175" s="14" t="s">
        <v>809</v>
      </c>
      <c r="D175" s="26" t="s">
        <v>810</v>
      </c>
      <c r="E175" s="12" t="s">
        <v>38</v>
      </c>
      <c r="F175" s="12" t="s">
        <v>39</v>
      </c>
      <c r="G175" s="12" t="s">
        <v>39</v>
      </c>
      <c r="H175" s="12" t="s">
        <v>13</v>
      </c>
      <c r="I175" s="12">
        <v>15</v>
      </c>
      <c r="J175" s="12" t="s">
        <v>811</v>
      </c>
      <c r="K175" s="12" t="s">
        <v>812</v>
      </c>
      <c r="L175" s="12" t="s">
        <v>813</v>
      </c>
      <c r="M175" s="12" t="s">
        <v>675</v>
      </c>
      <c r="N175" s="12">
        <f>I175*149.98</f>
        <v>2249.7</v>
      </c>
      <c r="O175" s="12">
        <v>15134743159</v>
      </c>
      <c r="P175" s="14" t="s">
        <v>808</v>
      </c>
    </row>
    <row r="176" s="2" customFormat="1" ht="52" customHeight="1" spans="1:16">
      <c r="A176" s="12"/>
      <c r="B176" s="14"/>
      <c r="C176" s="14"/>
      <c r="D176" s="14"/>
      <c r="E176" s="12"/>
      <c r="F176" s="12"/>
      <c r="G176" s="12"/>
      <c r="H176" s="12"/>
      <c r="I176" s="12"/>
      <c r="J176" s="12" t="s">
        <v>678</v>
      </c>
      <c r="K176" s="12" t="s">
        <v>679</v>
      </c>
      <c r="L176" s="12" t="s">
        <v>814</v>
      </c>
      <c r="M176" s="12" t="s">
        <v>678</v>
      </c>
      <c r="N176" s="12"/>
      <c r="O176" s="12"/>
      <c r="P176" s="14"/>
    </row>
    <row r="177" s="2" customFormat="1" ht="52" customHeight="1" spans="1:16">
      <c r="A177" s="12">
        <v>65</v>
      </c>
      <c r="B177" s="12" t="s">
        <v>815</v>
      </c>
      <c r="C177" s="25" t="s">
        <v>816</v>
      </c>
      <c r="D177" s="25" t="s">
        <v>817</v>
      </c>
      <c r="E177" s="12" t="s">
        <v>38</v>
      </c>
      <c r="F177" s="12" t="s">
        <v>39</v>
      </c>
      <c r="G177" s="12" t="s">
        <v>39</v>
      </c>
      <c r="H177" s="12" t="s">
        <v>13</v>
      </c>
      <c r="I177" s="12">
        <v>5</v>
      </c>
      <c r="J177" s="12" t="s">
        <v>675</v>
      </c>
      <c r="K177" s="12" t="s">
        <v>675</v>
      </c>
      <c r="L177" s="12" t="s">
        <v>676</v>
      </c>
      <c r="M177" s="12" t="s">
        <v>676</v>
      </c>
      <c r="N177" s="12">
        <f>I177*149.98</f>
        <v>749.9</v>
      </c>
      <c r="O177" s="12">
        <v>18414341705</v>
      </c>
      <c r="P177" s="12" t="s">
        <v>815</v>
      </c>
    </row>
    <row r="178" s="2" customFormat="1" ht="52" customHeight="1" spans="1:16">
      <c r="A178" s="12"/>
      <c r="B178" s="12"/>
      <c r="C178" s="12"/>
      <c r="D178" s="12"/>
      <c r="E178" s="12"/>
      <c r="F178" s="12"/>
      <c r="G178" s="12"/>
      <c r="H178" s="12"/>
      <c r="I178" s="12"/>
      <c r="J178" s="12" t="s">
        <v>818</v>
      </c>
      <c r="K178" s="12" t="s">
        <v>678</v>
      </c>
      <c r="L178" s="12" t="s">
        <v>819</v>
      </c>
      <c r="M178" s="12" t="s">
        <v>818</v>
      </c>
      <c r="N178" s="12"/>
      <c r="O178" s="12"/>
      <c r="P178" s="12"/>
    </row>
    <row r="179" s="2" customFormat="1" ht="42" customHeight="1" spans="1:16">
      <c r="A179" s="12">
        <v>66</v>
      </c>
      <c r="B179" s="12" t="s">
        <v>820</v>
      </c>
      <c r="C179" s="25" t="s">
        <v>821</v>
      </c>
      <c r="D179" s="25" t="s">
        <v>822</v>
      </c>
      <c r="E179" s="12" t="s">
        <v>38</v>
      </c>
      <c r="F179" s="12" t="s">
        <v>39</v>
      </c>
      <c r="G179" s="12" t="s">
        <v>13</v>
      </c>
      <c r="H179" s="12" t="s">
        <v>13</v>
      </c>
      <c r="I179" s="12">
        <v>25</v>
      </c>
      <c r="J179" s="12" t="s">
        <v>823</v>
      </c>
      <c r="K179" s="12" t="s">
        <v>824</v>
      </c>
      <c r="L179" s="12" t="s">
        <v>825</v>
      </c>
      <c r="M179" s="12" t="s">
        <v>638</v>
      </c>
      <c r="N179" s="12">
        <f>I179*149.98</f>
        <v>3749.5</v>
      </c>
      <c r="O179" s="12">
        <v>15847528615</v>
      </c>
      <c r="P179" s="12" t="s">
        <v>820</v>
      </c>
    </row>
    <row r="180" s="2" customFormat="1" ht="42" customHeight="1" spans="1:16">
      <c r="A180" s="12"/>
      <c r="B180" s="12"/>
      <c r="C180" s="12"/>
      <c r="D180" s="12"/>
      <c r="E180" s="12"/>
      <c r="F180" s="12"/>
      <c r="G180" s="12"/>
      <c r="H180" s="12"/>
      <c r="I180" s="12"/>
      <c r="J180" s="12" t="s">
        <v>826</v>
      </c>
      <c r="K180" s="12" t="s">
        <v>549</v>
      </c>
      <c r="L180" s="12" t="s">
        <v>679</v>
      </c>
      <c r="M180" s="12" t="s">
        <v>307</v>
      </c>
      <c r="N180" s="12"/>
      <c r="O180" s="12"/>
      <c r="P180" s="12"/>
    </row>
  </sheetData>
  <mergeCells count="913">
    <mergeCell ref="A1:B1"/>
    <mergeCell ref="A2:P2"/>
    <mergeCell ref="A3:P3"/>
    <mergeCell ref="J4:M4"/>
    <mergeCell ref="A4:A5"/>
    <mergeCell ref="A7:A8"/>
    <mergeCell ref="A9:A10"/>
    <mergeCell ref="A11:A12"/>
    <mergeCell ref="A13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8"/>
    <mergeCell ref="A39:A42"/>
    <mergeCell ref="A43:A44"/>
    <mergeCell ref="A45:A46"/>
    <mergeCell ref="A47:A48"/>
    <mergeCell ref="A49:A50"/>
    <mergeCell ref="A51:A54"/>
    <mergeCell ref="A55:A56"/>
    <mergeCell ref="A57:A58"/>
    <mergeCell ref="A59:A60"/>
    <mergeCell ref="A61:A62"/>
    <mergeCell ref="A63:A66"/>
    <mergeCell ref="A67:A68"/>
    <mergeCell ref="A69:A70"/>
    <mergeCell ref="A71:A74"/>
    <mergeCell ref="A75:A76"/>
    <mergeCell ref="A77:A78"/>
    <mergeCell ref="A79:A80"/>
    <mergeCell ref="A81:A86"/>
    <mergeCell ref="A87:A90"/>
    <mergeCell ref="A91:A92"/>
    <mergeCell ref="A93:A94"/>
    <mergeCell ref="A95:A96"/>
    <mergeCell ref="A97:A98"/>
    <mergeCell ref="A99:A100"/>
    <mergeCell ref="A101:A102"/>
    <mergeCell ref="A103:A106"/>
    <mergeCell ref="A107:A108"/>
    <mergeCell ref="A109:A110"/>
    <mergeCell ref="A111:A112"/>
    <mergeCell ref="A113:A120"/>
    <mergeCell ref="A121:A122"/>
    <mergeCell ref="A123:A130"/>
    <mergeCell ref="A131:A134"/>
    <mergeCell ref="A135:A136"/>
    <mergeCell ref="A137:A140"/>
    <mergeCell ref="A141:A142"/>
    <mergeCell ref="A143:A144"/>
    <mergeCell ref="A145:A146"/>
    <mergeCell ref="A147:A148"/>
    <mergeCell ref="A149:A150"/>
    <mergeCell ref="A151:A154"/>
    <mergeCell ref="A155:A156"/>
    <mergeCell ref="A157:A160"/>
    <mergeCell ref="A161:A162"/>
    <mergeCell ref="A163:A164"/>
    <mergeCell ref="A165:A166"/>
    <mergeCell ref="A167:A170"/>
    <mergeCell ref="A171:A172"/>
    <mergeCell ref="A173:A174"/>
    <mergeCell ref="A175:A176"/>
    <mergeCell ref="A177:A178"/>
    <mergeCell ref="A179:A180"/>
    <mergeCell ref="B4:B5"/>
    <mergeCell ref="B7:B8"/>
    <mergeCell ref="B9:B10"/>
    <mergeCell ref="B11:B12"/>
    <mergeCell ref="B13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4"/>
    <mergeCell ref="B45:B46"/>
    <mergeCell ref="B47:B48"/>
    <mergeCell ref="B49:B50"/>
    <mergeCell ref="B51:B54"/>
    <mergeCell ref="B55:B56"/>
    <mergeCell ref="B57:B58"/>
    <mergeCell ref="B59:B60"/>
    <mergeCell ref="B61:B62"/>
    <mergeCell ref="B63:B66"/>
    <mergeCell ref="B67:B68"/>
    <mergeCell ref="B69:B70"/>
    <mergeCell ref="B71:B74"/>
    <mergeCell ref="B75:B76"/>
    <mergeCell ref="B77:B78"/>
    <mergeCell ref="B79:B80"/>
    <mergeCell ref="B81:B86"/>
    <mergeCell ref="B87:B90"/>
    <mergeCell ref="B91:B92"/>
    <mergeCell ref="B93:B94"/>
    <mergeCell ref="B95:B96"/>
    <mergeCell ref="B97:B98"/>
    <mergeCell ref="B99:B100"/>
    <mergeCell ref="B101:B102"/>
    <mergeCell ref="B103:B106"/>
    <mergeCell ref="B107:B108"/>
    <mergeCell ref="B109:B110"/>
    <mergeCell ref="B111:B112"/>
    <mergeCell ref="B113:B120"/>
    <mergeCell ref="B121:B122"/>
    <mergeCell ref="B123:B130"/>
    <mergeCell ref="B131:B134"/>
    <mergeCell ref="B135:B136"/>
    <mergeCell ref="B137:B140"/>
    <mergeCell ref="B141:B142"/>
    <mergeCell ref="B143:B144"/>
    <mergeCell ref="B145:B146"/>
    <mergeCell ref="B147:B148"/>
    <mergeCell ref="B149:B150"/>
    <mergeCell ref="B151:B154"/>
    <mergeCell ref="B155:B156"/>
    <mergeCell ref="B157:B160"/>
    <mergeCell ref="B161:B162"/>
    <mergeCell ref="B163:B164"/>
    <mergeCell ref="B165:B166"/>
    <mergeCell ref="B167:B170"/>
    <mergeCell ref="B171:B172"/>
    <mergeCell ref="B173:B174"/>
    <mergeCell ref="B175:B176"/>
    <mergeCell ref="B177:B178"/>
    <mergeCell ref="B179:B180"/>
    <mergeCell ref="C4:C5"/>
    <mergeCell ref="C7:C8"/>
    <mergeCell ref="C9:C10"/>
    <mergeCell ref="C11:C12"/>
    <mergeCell ref="C13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4"/>
    <mergeCell ref="C45:C46"/>
    <mergeCell ref="C47:C48"/>
    <mergeCell ref="C49:C50"/>
    <mergeCell ref="C51:C54"/>
    <mergeCell ref="C55:C56"/>
    <mergeCell ref="C57:C58"/>
    <mergeCell ref="C59:C60"/>
    <mergeCell ref="C61:C62"/>
    <mergeCell ref="C63:C66"/>
    <mergeCell ref="C67:C68"/>
    <mergeCell ref="C69:C70"/>
    <mergeCell ref="C71:C74"/>
    <mergeCell ref="C75:C76"/>
    <mergeCell ref="C77:C78"/>
    <mergeCell ref="C79:C80"/>
    <mergeCell ref="C81:C86"/>
    <mergeCell ref="C87:C90"/>
    <mergeCell ref="C91:C92"/>
    <mergeCell ref="C93:C94"/>
    <mergeCell ref="C95:C96"/>
    <mergeCell ref="C97:C98"/>
    <mergeCell ref="C99:C100"/>
    <mergeCell ref="C101:C102"/>
    <mergeCell ref="C103:C106"/>
    <mergeCell ref="C107:C108"/>
    <mergeCell ref="C109:C110"/>
    <mergeCell ref="C111:C112"/>
    <mergeCell ref="C113:C120"/>
    <mergeCell ref="C121:C122"/>
    <mergeCell ref="C123:C130"/>
    <mergeCell ref="C131:C134"/>
    <mergeCell ref="C135:C136"/>
    <mergeCell ref="C137:C140"/>
    <mergeCell ref="C141:C142"/>
    <mergeCell ref="C143:C144"/>
    <mergeCell ref="C145:C146"/>
    <mergeCell ref="C147:C148"/>
    <mergeCell ref="C149:C150"/>
    <mergeCell ref="C151:C154"/>
    <mergeCell ref="C155:C156"/>
    <mergeCell ref="C157:C160"/>
    <mergeCell ref="C161:C162"/>
    <mergeCell ref="C163:C164"/>
    <mergeCell ref="C165:C166"/>
    <mergeCell ref="C167:C170"/>
    <mergeCell ref="C171:C172"/>
    <mergeCell ref="C173:C174"/>
    <mergeCell ref="C175:C176"/>
    <mergeCell ref="C177:C178"/>
    <mergeCell ref="C179:C180"/>
    <mergeCell ref="D4:D5"/>
    <mergeCell ref="D7:D8"/>
    <mergeCell ref="D9:D10"/>
    <mergeCell ref="D11:D12"/>
    <mergeCell ref="D13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4"/>
    <mergeCell ref="D45:D46"/>
    <mergeCell ref="D47:D48"/>
    <mergeCell ref="D49:D50"/>
    <mergeCell ref="D51:D54"/>
    <mergeCell ref="D55:D56"/>
    <mergeCell ref="D57:D58"/>
    <mergeCell ref="D59:D60"/>
    <mergeCell ref="D61:D62"/>
    <mergeCell ref="D63:D66"/>
    <mergeCell ref="D67:D68"/>
    <mergeCell ref="D69:D70"/>
    <mergeCell ref="D71:D74"/>
    <mergeCell ref="D75:D76"/>
    <mergeCell ref="D77:D78"/>
    <mergeCell ref="D79:D80"/>
    <mergeCell ref="D81:D86"/>
    <mergeCell ref="D87:D90"/>
    <mergeCell ref="D91:D92"/>
    <mergeCell ref="D93:D94"/>
    <mergeCell ref="D95:D96"/>
    <mergeCell ref="D97:D98"/>
    <mergeCell ref="D99:D100"/>
    <mergeCell ref="D101:D102"/>
    <mergeCell ref="D103:D106"/>
    <mergeCell ref="D107:D108"/>
    <mergeCell ref="D109:D110"/>
    <mergeCell ref="D111:D112"/>
    <mergeCell ref="D113:D120"/>
    <mergeCell ref="D121:D122"/>
    <mergeCell ref="D123:D130"/>
    <mergeCell ref="D131:D134"/>
    <mergeCell ref="D135:D136"/>
    <mergeCell ref="D137:D140"/>
    <mergeCell ref="D141:D142"/>
    <mergeCell ref="D143:D144"/>
    <mergeCell ref="D145:D146"/>
    <mergeCell ref="D147:D148"/>
    <mergeCell ref="D149:D150"/>
    <mergeCell ref="D151:D154"/>
    <mergeCell ref="D155:D156"/>
    <mergeCell ref="D157:D160"/>
    <mergeCell ref="D161:D162"/>
    <mergeCell ref="D163:D164"/>
    <mergeCell ref="D165:D166"/>
    <mergeCell ref="D167:D170"/>
    <mergeCell ref="D171:D172"/>
    <mergeCell ref="D173:D174"/>
    <mergeCell ref="D175:D176"/>
    <mergeCell ref="D177:D178"/>
    <mergeCell ref="D179:D180"/>
    <mergeCell ref="E4:E5"/>
    <mergeCell ref="E7:E8"/>
    <mergeCell ref="E9:E10"/>
    <mergeCell ref="E11:E12"/>
    <mergeCell ref="E13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8"/>
    <mergeCell ref="E39:E42"/>
    <mergeCell ref="E43:E44"/>
    <mergeCell ref="E45:E46"/>
    <mergeCell ref="E47:E48"/>
    <mergeCell ref="E49:E50"/>
    <mergeCell ref="E51:E54"/>
    <mergeCell ref="E55:E56"/>
    <mergeCell ref="E57:E58"/>
    <mergeCell ref="E59:E60"/>
    <mergeCell ref="E61:E62"/>
    <mergeCell ref="E63:E66"/>
    <mergeCell ref="E67:E68"/>
    <mergeCell ref="E69:E70"/>
    <mergeCell ref="E71:E74"/>
    <mergeCell ref="E75:E76"/>
    <mergeCell ref="E77:E78"/>
    <mergeCell ref="E79:E80"/>
    <mergeCell ref="E81:E86"/>
    <mergeCell ref="E87:E90"/>
    <mergeCell ref="E91:E92"/>
    <mergeCell ref="E93:E94"/>
    <mergeCell ref="E95:E96"/>
    <mergeCell ref="E97:E98"/>
    <mergeCell ref="E99:E100"/>
    <mergeCell ref="E101:E102"/>
    <mergeCell ref="E103:E106"/>
    <mergeCell ref="E107:E108"/>
    <mergeCell ref="E109:E110"/>
    <mergeCell ref="E111:E112"/>
    <mergeCell ref="E113:E120"/>
    <mergeCell ref="E121:E122"/>
    <mergeCell ref="E123:E130"/>
    <mergeCell ref="E131:E134"/>
    <mergeCell ref="E135:E136"/>
    <mergeCell ref="E137:E140"/>
    <mergeCell ref="E141:E142"/>
    <mergeCell ref="E143:E144"/>
    <mergeCell ref="E145:E146"/>
    <mergeCell ref="E147:E148"/>
    <mergeCell ref="E149:E150"/>
    <mergeCell ref="E151:E154"/>
    <mergeCell ref="E155:E156"/>
    <mergeCell ref="E157:E160"/>
    <mergeCell ref="E161:E162"/>
    <mergeCell ref="E163:E164"/>
    <mergeCell ref="E165:E166"/>
    <mergeCell ref="E167:E170"/>
    <mergeCell ref="E171:E172"/>
    <mergeCell ref="E173:E174"/>
    <mergeCell ref="E175:E176"/>
    <mergeCell ref="E177:E178"/>
    <mergeCell ref="E179:E180"/>
    <mergeCell ref="F4:F5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G4:G5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H4:H5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I4:I5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N4:N5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O4:O5"/>
    <mergeCell ref="O7:O8"/>
    <mergeCell ref="O9:O10"/>
    <mergeCell ref="O11:O12"/>
    <mergeCell ref="O13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8"/>
    <mergeCell ref="O39:O42"/>
    <mergeCell ref="O43:O44"/>
    <mergeCell ref="O45:O46"/>
    <mergeCell ref="O47:O48"/>
    <mergeCell ref="O49:O50"/>
    <mergeCell ref="O51:O54"/>
    <mergeCell ref="O55:O56"/>
    <mergeCell ref="O57:O58"/>
    <mergeCell ref="O59:O60"/>
    <mergeCell ref="O61:O62"/>
    <mergeCell ref="O63:O66"/>
    <mergeCell ref="O67:O68"/>
    <mergeCell ref="O69:O70"/>
    <mergeCell ref="O71:O74"/>
    <mergeCell ref="O75:O76"/>
    <mergeCell ref="O77:O78"/>
    <mergeCell ref="O79:O80"/>
    <mergeCell ref="O81:O86"/>
    <mergeCell ref="O87:O90"/>
    <mergeCell ref="O91:O92"/>
    <mergeCell ref="O93:O94"/>
    <mergeCell ref="O95:O96"/>
    <mergeCell ref="O97:O98"/>
    <mergeCell ref="O99:O100"/>
    <mergeCell ref="O101:O102"/>
    <mergeCell ref="O103:O106"/>
    <mergeCell ref="O107:O108"/>
    <mergeCell ref="O109:O110"/>
    <mergeCell ref="O111:O112"/>
    <mergeCell ref="O113:O120"/>
    <mergeCell ref="O121:O122"/>
    <mergeCell ref="O123:O130"/>
    <mergeCell ref="O131:O134"/>
    <mergeCell ref="O135:O136"/>
    <mergeCell ref="O137:O140"/>
    <mergeCell ref="O141:O142"/>
    <mergeCell ref="O143:O144"/>
    <mergeCell ref="O145:O146"/>
    <mergeCell ref="O147:O148"/>
    <mergeCell ref="O149:O150"/>
    <mergeCell ref="O151:O154"/>
    <mergeCell ref="O155:O156"/>
    <mergeCell ref="O157:O160"/>
    <mergeCell ref="O161:O162"/>
    <mergeCell ref="O163:O164"/>
    <mergeCell ref="O165:O166"/>
    <mergeCell ref="O167:O170"/>
    <mergeCell ref="O171:O172"/>
    <mergeCell ref="O173:O174"/>
    <mergeCell ref="O175:O176"/>
    <mergeCell ref="O177:O178"/>
    <mergeCell ref="O179:O180"/>
    <mergeCell ref="P4:P5"/>
    <mergeCell ref="P7:P8"/>
    <mergeCell ref="P9:P10"/>
    <mergeCell ref="P11:P12"/>
    <mergeCell ref="P13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8"/>
    <mergeCell ref="P39:P42"/>
    <mergeCell ref="P43:P44"/>
    <mergeCell ref="P45:P46"/>
    <mergeCell ref="P47:P48"/>
    <mergeCell ref="P49:P50"/>
    <mergeCell ref="P51:P54"/>
    <mergeCell ref="P55:P56"/>
    <mergeCell ref="P57:P58"/>
    <mergeCell ref="P59:P60"/>
    <mergeCell ref="P61:P62"/>
    <mergeCell ref="P63:P66"/>
    <mergeCell ref="P67:P68"/>
    <mergeCell ref="P69:P70"/>
    <mergeCell ref="P71:P74"/>
    <mergeCell ref="P75:P76"/>
    <mergeCell ref="P77:P78"/>
    <mergeCell ref="P79:P80"/>
    <mergeCell ref="P81:P86"/>
    <mergeCell ref="P87:P90"/>
    <mergeCell ref="P91:P92"/>
    <mergeCell ref="P93:P94"/>
    <mergeCell ref="P95:P96"/>
    <mergeCell ref="P97:P98"/>
    <mergeCell ref="P99:P100"/>
    <mergeCell ref="P101:P102"/>
    <mergeCell ref="P103:P106"/>
    <mergeCell ref="P107:P108"/>
    <mergeCell ref="P109:P110"/>
    <mergeCell ref="P111:P112"/>
    <mergeCell ref="P113:P120"/>
    <mergeCell ref="P121:P122"/>
    <mergeCell ref="P123:P130"/>
    <mergeCell ref="P131:P134"/>
    <mergeCell ref="P135:P136"/>
    <mergeCell ref="P137:P140"/>
    <mergeCell ref="P141:P142"/>
    <mergeCell ref="P143:P144"/>
    <mergeCell ref="P145:P146"/>
    <mergeCell ref="P147:P148"/>
    <mergeCell ref="P149:P150"/>
    <mergeCell ref="P151:P154"/>
    <mergeCell ref="P155:P156"/>
    <mergeCell ref="P157:P160"/>
    <mergeCell ref="P161:P162"/>
    <mergeCell ref="P163:P164"/>
    <mergeCell ref="P165:P166"/>
    <mergeCell ref="P167:P170"/>
    <mergeCell ref="P171:P172"/>
    <mergeCell ref="P173:P174"/>
    <mergeCell ref="P175:P176"/>
    <mergeCell ref="P177:P178"/>
    <mergeCell ref="P179:P180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</vt:lpstr>
      <vt:lpstr>七分场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闫东</dc:creator>
  <cp:lastModifiedBy>一半&amp;眼线</cp:lastModifiedBy>
  <dcterms:created xsi:type="dcterms:W3CDTF">2024-11-02T13:19:00Z</dcterms:created>
  <dcterms:modified xsi:type="dcterms:W3CDTF">2025-12-25T07:54:18Z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50995F0E9C734792A0C78CDC63FB5468_13</vt:lpwstr>
  </property>
  <property fmtid="{D5CDD505-2E9C-101B-9397-08002B2CF9AE}" pid="3" name="KSOProductBuildVer">
    <vt:lpwstr>2052-12.1.0.23542</vt:lpwstr>
  </property>
</Properties>
</file>