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<sst xmlns="http://schemas.openxmlformats.org/spreadsheetml/2006/main" count="27" uniqueCount="23">
  <si>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科尔沁左翼中旗花吐古拉中心卫生院 2026年02月现金财务公开</t>
  </si>
  <si>
    <t>2026年
01月结余</t>
  </si>
  <si>
    <t>2026年02月收入</t>
  </si>
  <si>
    <t>2026年02月支出</t>
  </si>
  <si>
    <t>2026年
02月结余</t>
  </si>
  <si>
    <t>收入内容</t>
  </si>
  <si>
    <t>金额</t>
  </si>
  <si>
    <t>2000元以上现金角度支出内容</t>
  </si>
  <si>
    <t>2000元以下现金角度支出内容</t>
  </si>
  <si>
    <t>门诊总收入</t>
  </si>
  <si>
    <t>2026年02月门诊医保核销垫付款</t>
  </si>
  <si>
    <t>档案柜</t>
  </si>
  <si>
    <t>灌氧气罐费用</t>
  </si>
  <si>
    <t>2026年02月住院医保核销垫付款</t>
  </si>
  <si>
    <t>餐饮费（1次）</t>
  </si>
  <si>
    <t>住院总收入</t>
  </si>
  <si>
    <t>油款（公出1次）</t>
  </si>
  <si>
    <t>2026年02月云支付转入基本账户</t>
  </si>
  <si>
    <t>遗属费（2026年02月）</t>
  </si>
  <si>
    <t>生活日杂用品（收纳箱、垃圾袋、洗衣粉、拖把等）</t>
  </si>
  <si>
    <t>收个人所得税</t>
  </si>
  <si>
    <t>办公用品（键盘、硒鼓、碳粉、A4纸、三联纸、专线等）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</si>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</sst>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b/>
      <sz val="28"/>
      <color theme="1"/>
      <name val="宋体"/>
      <charset val="134"/>
    </font>
    <font>
      <b/>
      <sz val="18"/>
      <color theme="1"/>
      <name val="宋体"/>
      <charset val="134"/>
    </font>
    <font>
      <b/>
      <sz val="24"/>
      <color theme="1"/>
      <name val="宋体"/>
      <charset val="134"/>
    </font>
    <font>
      <b/>
      <sz val="26"/>
      <color theme="1"/>
      <name val="宋体"/>
      <charset val="134"/>
    </font>
    <font>
      <b/>
      <sz val="22"/>
      <color theme="1"/>
      <name val="宋体"/>
      <charset val="134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5" applyNumberFormat="0" applyAlignment="0" applyProtection="0">
      <alignment vertical="center"/>
    </xf>
    <xf numFmtId="0" fontId="17" fillId="5" borderId="36" applyNumberFormat="0" applyAlignment="0" applyProtection="0">
      <alignment vertical="center"/>
    </xf>
    <xf numFmtId="0" fontId="18" fillId="5" borderId="35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/>
    </xf>
    <xf numFmtId="176" fontId="7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176" fontId="3" fillId="2" borderId="30" xfId="0" applyNumberFormat="1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60" zoomScaleNormal="60" workbookViewId="0">
      <selection activeCell="F33" sqref="F33"/>
    </sheetView>
  </sheetViews>
  <sheetFormatPr defaultColWidth="9" defaultRowHeight="13.5" outlineLevelCol="7"/>
  <cols>
    <col min="1" max="1" width="15.8833333333333" style="4" customWidth="1"/>
    <col min="2" max="2" width="40" style="5" customWidth="1"/>
    <col min="3" max="3" width="25.4166666666667" style="5" customWidth="1"/>
    <col min="4" max="4" width="87.9166666666667" style="4" customWidth="1"/>
    <col min="5" max="5" width="26.5583333333333" style="5" customWidth="1"/>
    <col min="6" max="6" width="77.2916666666667" style="6" customWidth="1"/>
    <col min="7" max="7" width="28.275" style="6" customWidth="1"/>
    <col min="8" max="8" width="21.2416666666667" customWidth="1"/>
  </cols>
  <sheetData>
    <row r="1" s="1" customFormat="1" ht="71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2" customFormat="1" ht="57" customHeight="1" spans="1:8">
      <c r="A2" s="10" t="s">
        <v>1</v>
      </c>
      <c r="B2" s="11" t="s">
        <v>2</v>
      </c>
      <c r="C2" s="12"/>
      <c r="D2" s="13" t="s">
        <v>3</v>
      </c>
      <c r="E2" s="14"/>
      <c r="F2" s="14"/>
      <c r="G2" s="15"/>
      <c r="H2" s="10" t="s">
        <v>4</v>
      </c>
    </row>
    <row r="3" s="3" customFormat="1" ht="61" customHeight="1" spans="1:8">
      <c r="A3" s="16">
        <v>17925.4700000001</v>
      </c>
      <c r="B3" s="17" t="s">
        <v>5</v>
      </c>
      <c r="C3" s="18" t="s">
        <v>6</v>
      </c>
      <c r="D3" s="17" t="s">
        <v>7</v>
      </c>
      <c r="E3" s="19" t="s">
        <v>6</v>
      </c>
      <c r="F3" s="20" t="s">
        <v>8</v>
      </c>
      <c r="G3" s="21" t="s">
        <v>6</v>
      </c>
      <c r="H3" s="22">
        <f>C14+A3-E14-G14</f>
        <v>32908.4200000001</v>
      </c>
    </row>
    <row r="4" ht="27" customHeight="1" spans="1:8">
      <c r="A4" s="23"/>
      <c r="B4" s="24" t="s">
        <v>9</v>
      </c>
      <c r="C4" s="25">
        <v>150799.81</v>
      </c>
      <c r="D4" s="26" t="s">
        <v>10</v>
      </c>
      <c r="E4" s="27">
        <v>44799.89</v>
      </c>
      <c r="F4" s="24" t="s">
        <v>11</v>
      </c>
      <c r="G4" s="28">
        <v>308</v>
      </c>
      <c r="H4" s="22"/>
    </row>
    <row r="5" ht="24" customHeight="1" spans="1:8">
      <c r="A5" s="23"/>
      <c r="B5" s="26"/>
      <c r="C5" s="29"/>
      <c r="D5" s="26"/>
      <c r="E5" s="30"/>
      <c r="F5" s="31"/>
      <c r="G5" s="27"/>
      <c r="H5" s="22"/>
    </row>
    <row r="6" ht="46" customHeight="1" spans="1:8">
      <c r="A6" s="23"/>
      <c r="B6" s="26"/>
      <c r="C6" s="29"/>
      <c r="D6" s="31"/>
      <c r="E6" s="30"/>
      <c r="F6" s="32" t="s">
        <v>12</v>
      </c>
      <c r="G6" s="30">
        <v>240</v>
      </c>
      <c r="H6" s="22"/>
    </row>
    <row r="7" ht="47" customHeight="1" spans="1:8">
      <c r="A7" s="23"/>
      <c r="B7" s="31"/>
      <c r="C7" s="33"/>
      <c r="D7" s="24" t="s">
        <v>13</v>
      </c>
      <c r="E7" s="30">
        <v>69744.63</v>
      </c>
      <c r="F7" s="32" t="s">
        <v>14</v>
      </c>
      <c r="G7" s="30">
        <v>255</v>
      </c>
      <c r="H7" s="22"/>
    </row>
    <row r="8" ht="48" customHeight="1" spans="1:8">
      <c r="A8" s="23"/>
      <c r="B8" s="24" t="s">
        <v>15</v>
      </c>
      <c r="C8" s="25">
        <v>82148.7</v>
      </c>
      <c r="D8" s="31"/>
      <c r="E8" s="30"/>
      <c r="F8" s="32" t="s">
        <v>16</v>
      </c>
      <c r="G8" s="30">
        <v>320</v>
      </c>
      <c r="H8" s="22"/>
    </row>
    <row r="9" ht="26" customHeight="1" spans="1:8">
      <c r="A9" s="23"/>
      <c r="B9" s="26"/>
      <c r="C9" s="29"/>
      <c r="D9" s="24" t="s">
        <v>17</v>
      </c>
      <c r="E9" s="30">
        <v>94753.69</v>
      </c>
      <c r="F9" s="24" t="s">
        <v>18</v>
      </c>
      <c r="G9" s="28">
        <v>400</v>
      </c>
      <c r="H9" s="22"/>
    </row>
    <row r="10" ht="27" customHeight="1" spans="1:8">
      <c r="A10" s="23"/>
      <c r="B10" s="26"/>
      <c r="C10" s="29"/>
      <c r="D10" s="26"/>
      <c r="E10" s="30"/>
      <c r="F10" s="31"/>
      <c r="G10" s="27"/>
      <c r="H10" s="22"/>
    </row>
    <row r="11" ht="30" customHeight="1" spans="1:8">
      <c r="A11" s="23"/>
      <c r="B11" s="26"/>
      <c r="C11" s="29"/>
      <c r="D11" s="26"/>
      <c r="E11" s="30"/>
      <c r="F11" s="34" t="s">
        <v>19</v>
      </c>
      <c r="G11" s="28">
        <v>888.72</v>
      </c>
      <c r="H11" s="22"/>
    </row>
    <row r="12" ht="16" customHeight="1" spans="1:8">
      <c r="A12" s="23"/>
      <c r="B12" s="31"/>
      <c r="C12" s="33"/>
      <c r="D12" s="26"/>
      <c r="E12" s="30"/>
      <c r="F12" s="35"/>
      <c r="G12" s="36"/>
      <c r="H12" s="22"/>
    </row>
    <row r="13" ht="51" customHeight="1" spans="1:8">
      <c r="A13" s="23"/>
      <c r="B13" s="34" t="s">
        <v>20</v>
      </c>
      <c r="C13" s="25">
        <v>69.37</v>
      </c>
      <c r="D13" s="32" t="s">
        <v>21</v>
      </c>
      <c r="E13" s="30">
        <v>6325</v>
      </c>
      <c r="F13" s="37"/>
      <c r="G13" s="27"/>
      <c r="H13" s="22"/>
    </row>
    <row r="14" ht="50" customHeight="1" spans="1:8">
      <c r="A14" s="38"/>
      <c r="B14" s="39" t="s">
        <v>22</v>
      </c>
      <c r="C14" s="40">
        <f>SUM(C4:C13)</f>
        <v>233017.88</v>
      </c>
      <c r="D14" s="41" t="s">
        <v>22</v>
      </c>
      <c r="E14" s="42">
        <f>SUM(E4:E13)</f>
        <v>215623.21</v>
      </c>
      <c r="F14" s="41" t="s">
        <v>22</v>
      </c>
      <c r="G14" s="42">
        <f>SUM(G4:G13)</f>
        <v>2411.72</v>
      </c>
      <c r="H14" s="43"/>
    </row>
  </sheetData>
  <mergeCells count="21">
    <mergeCell ref="A1:H1"/>
    <mergeCell ref="B2:C2"/>
    <mergeCell ref="D2:G2"/>
    <mergeCell ref="A3:A14"/>
    <mergeCell ref="B4:B7"/>
    <mergeCell ref="B8:B12"/>
    <mergeCell ref="C4:C7"/>
    <mergeCell ref="C8:C12"/>
    <mergeCell ref="D4:D6"/>
    <mergeCell ref="D7:D8"/>
    <mergeCell ref="D9:D11"/>
    <mergeCell ref="E4:E6"/>
    <mergeCell ref="E7:E8"/>
    <mergeCell ref="E9:E12"/>
    <mergeCell ref="F4:F5"/>
    <mergeCell ref="F9:F10"/>
    <mergeCell ref="F11:F13"/>
    <mergeCell ref="G4:G5"/>
    <mergeCell ref="G9:G10"/>
    <mergeCell ref="G11:G13"/>
    <mergeCell ref="H3:H14"/>
  </mergeCells>
  <pageMargins left="0.944444444444444" right="0.118055555555556" top="0.393055555555556" bottom="0.236111111111111" header="0.156944444444444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WPS_1556981126</cp:lastModifiedBy>
  <dcterms:created xsi:type="dcterms:W3CDTF">2023-11-30T00:17:00Z</dcterms:created>
  <dcterms:modified xsi:type="dcterms:W3CDTF">2026-03-05T02:02:53Z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EC142962428C404EA915A8319AF2E741_13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